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erald Blackburn\Desktop\Personal\Birthdays\"/>
    </mc:Choice>
  </mc:AlternateContent>
  <bookViews>
    <workbookView xWindow="0" yWindow="120" windowWidth="11985" windowHeight="8835" firstSheet="1" activeTab="5"/>
  </bookViews>
  <sheets>
    <sheet name="Family" sheetId="5" r:id="rId1"/>
    <sheet name="Distrb" sheetId="13" r:id="rId2"/>
    <sheet name="Family (2)" sheetId="8" r:id="rId3"/>
    <sheet name="Generations" sheetId="7" r:id="rId4"/>
    <sheet name="Seniority" sheetId="4" r:id="rId5"/>
    <sheet name="Seniority (2)" sheetId="10" r:id="rId6"/>
    <sheet name="Month" sheetId="1" r:id="rId7"/>
    <sheet name="Month (2)" sheetId="12" r:id="rId8"/>
    <sheet name="Memorium" sheetId="9" r:id="rId9"/>
    <sheet name="Graph" sheetId="2" r:id="rId10"/>
    <sheet name="Decade" sheetId="6" r:id="rId11"/>
    <sheet name="Decade (2)" sheetId="11" r:id="rId12"/>
    <sheet name="Birth Years" sheetId="3" r:id="rId13"/>
  </sheets>
  <definedNames>
    <definedName name="_xlnm.Print_Area" localSheetId="10">Decade!$A$1:$J$80</definedName>
    <definedName name="_xlnm.Print_Area" localSheetId="11">'Decade (2)'!$A$3:$J$72</definedName>
    <definedName name="_xlnm.Print_Area" localSheetId="0">Family!$A$1:$I$84</definedName>
    <definedName name="_xlnm.Print_Area" localSheetId="2">'Family (2)'!$A$1:$I$85</definedName>
    <definedName name="_xlnm.Print_Area" localSheetId="9">Graph!$E$2:$O$31</definedName>
    <definedName name="_xlnm.Print_Area" localSheetId="8">Memorium!$A$1:$L$53</definedName>
    <definedName name="_xlnm.Print_Area" localSheetId="6">Month!$B$1:$K$91</definedName>
    <definedName name="_xlnm.Print_Area" localSheetId="7">'Month (2)'!$A$2:$K$88</definedName>
    <definedName name="_xlnm.Print_Area" localSheetId="4">Seniority!$A$1:$K$80</definedName>
    <definedName name="_xlnm.Print_Area" localSheetId="5">'Seniority (2)'!$A$1:$K$79</definedName>
  </definedNames>
  <calcPr calcId="162913"/>
</workbook>
</file>

<file path=xl/calcChain.xml><?xml version="1.0" encoding="utf-8"?>
<calcChain xmlns="http://schemas.openxmlformats.org/spreadsheetml/2006/main">
  <c r="G50" i="6" l="1"/>
  <c r="G46" i="8"/>
  <c r="G52" i="4"/>
  <c r="H32" i="1"/>
  <c r="G30" i="10" l="1"/>
  <c r="G37" i="11" l="1"/>
  <c r="G48" i="6"/>
  <c r="H22" i="12"/>
  <c r="H22" i="1"/>
  <c r="G38" i="10"/>
  <c r="G50" i="4"/>
  <c r="G55" i="8"/>
  <c r="H68" i="12"/>
  <c r="G81" i="8" l="1"/>
  <c r="G82" i="8"/>
  <c r="G83" i="8"/>
  <c r="G80" i="8"/>
  <c r="G69" i="8"/>
  <c r="G70" i="8"/>
  <c r="G71" i="8"/>
  <c r="G72" i="8"/>
  <c r="G73" i="8"/>
  <c r="G74" i="8"/>
  <c r="G75" i="8"/>
  <c r="G76" i="8"/>
  <c r="G77" i="8"/>
  <c r="G78" i="8"/>
  <c r="G79" i="8"/>
  <c r="G68" i="8"/>
  <c r="G67" i="8"/>
  <c r="G63" i="8"/>
  <c r="G64" i="8"/>
  <c r="G65" i="8"/>
  <c r="G66" i="8"/>
  <c r="G62" i="8"/>
  <c r="G57" i="8"/>
  <c r="G58" i="8"/>
  <c r="G59" i="8"/>
  <c r="G60" i="8"/>
  <c r="G61" i="8"/>
  <c r="G56" i="8"/>
  <c r="G54" i="8"/>
  <c r="G53" i="8"/>
  <c r="G52" i="8"/>
  <c r="G51" i="8"/>
  <c r="G50" i="8"/>
  <c r="G49" i="8"/>
  <c r="G48" i="8"/>
  <c r="G47" i="8"/>
  <c r="G45" i="8"/>
  <c r="G41" i="8"/>
  <c r="G42" i="8"/>
  <c r="G43" i="8"/>
  <c r="G44" i="8"/>
  <c r="G40" i="8"/>
  <c r="G39" i="8"/>
  <c r="G38" i="8"/>
  <c r="G37" i="8"/>
  <c r="G36" i="8"/>
  <c r="G35" i="8"/>
  <c r="G34" i="8"/>
  <c r="G33" i="8"/>
  <c r="G30" i="8"/>
  <c r="G31" i="8"/>
  <c r="G32" i="8"/>
  <c r="G29" i="8"/>
  <c r="G28" i="8"/>
  <c r="G18" i="8"/>
  <c r="G19" i="8"/>
  <c r="G20" i="8"/>
  <c r="G21" i="8"/>
  <c r="G22" i="8"/>
  <c r="G23" i="8"/>
  <c r="G24" i="8"/>
  <c r="G25" i="8"/>
  <c r="G26" i="8"/>
  <c r="G27" i="8"/>
  <c r="G17" i="8"/>
  <c r="G16" i="8"/>
  <c r="G14" i="8"/>
  <c r="G15" i="8"/>
  <c r="G13" i="8"/>
  <c r="G12" i="8"/>
  <c r="G10" i="8"/>
  <c r="G11" i="8"/>
  <c r="G9" i="8"/>
  <c r="G8" i="8"/>
  <c r="H77" i="1"/>
  <c r="H78" i="1"/>
  <c r="H79" i="1"/>
  <c r="H80" i="1"/>
  <c r="H81" i="1"/>
  <c r="H82" i="1"/>
  <c r="H83" i="1"/>
  <c r="H84" i="1"/>
  <c r="H85" i="1"/>
  <c r="H86" i="1"/>
  <c r="H76" i="1"/>
  <c r="H68" i="1"/>
  <c r="H69" i="1"/>
  <c r="H70" i="1"/>
  <c r="H71" i="1"/>
  <c r="H72" i="1"/>
  <c r="H73" i="1"/>
  <c r="H74" i="1"/>
  <c r="H75" i="1"/>
  <c r="H67" i="1"/>
  <c r="H62" i="1"/>
  <c r="H63" i="1"/>
  <c r="H64" i="1"/>
  <c r="H65" i="1"/>
  <c r="H66" i="1"/>
  <c r="H61" i="1"/>
  <c r="H52" i="1"/>
  <c r="H53" i="1"/>
  <c r="H54" i="1"/>
  <c r="H55" i="1"/>
  <c r="H56" i="1"/>
  <c r="H57" i="1"/>
  <c r="H58" i="1"/>
  <c r="H59" i="1"/>
  <c r="H60" i="1"/>
  <c r="H51" i="1"/>
  <c r="H49" i="1"/>
  <c r="H50" i="1"/>
  <c r="H48" i="1"/>
  <c r="H39" i="1"/>
  <c r="H40" i="1"/>
  <c r="H41" i="1"/>
  <c r="H42" i="1"/>
  <c r="H43" i="1"/>
  <c r="H44" i="1"/>
  <c r="H45" i="1"/>
  <c r="H46" i="1"/>
  <c r="H47" i="1"/>
  <c r="H38" i="1"/>
  <c r="H35" i="1"/>
  <c r="H36" i="1"/>
  <c r="H37" i="1"/>
  <c r="H34" i="1"/>
  <c r="H27" i="1"/>
  <c r="H28" i="1"/>
  <c r="H29" i="1"/>
  <c r="H30" i="1"/>
  <c r="H31" i="1"/>
  <c r="H33" i="1"/>
  <c r="H26" i="1"/>
  <c r="H24" i="1"/>
  <c r="H25" i="1"/>
  <c r="H23" i="1"/>
  <c r="H17" i="1"/>
  <c r="H18" i="1"/>
  <c r="H19" i="1"/>
  <c r="H20" i="1"/>
  <c r="H21" i="1"/>
  <c r="H16" i="1"/>
  <c r="H12" i="1"/>
  <c r="H13" i="1"/>
  <c r="H14" i="1"/>
  <c r="H15" i="1"/>
  <c r="H11" i="1"/>
  <c r="H10" i="1"/>
  <c r="H9" i="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59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38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19" i="11"/>
  <c r="G11" i="11"/>
  <c r="G12" i="11"/>
  <c r="G13" i="11"/>
  <c r="G14" i="11"/>
  <c r="G15" i="11"/>
  <c r="G16" i="11"/>
  <c r="G17" i="11"/>
  <c r="G18" i="11"/>
  <c r="G10" i="11"/>
  <c r="G7" i="11"/>
  <c r="G8" i="11"/>
  <c r="G9" i="11"/>
  <c r="G6" i="11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69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49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31" i="6"/>
  <c r="G19" i="6"/>
  <c r="G20" i="6"/>
  <c r="G21" i="6"/>
  <c r="G22" i="6"/>
  <c r="G23" i="6"/>
  <c r="G24" i="6"/>
  <c r="G25" i="6"/>
  <c r="G26" i="6"/>
  <c r="G27" i="6"/>
  <c r="G28" i="6"/>
  <c r="G29" i="6"/>
  <c r="G30" i="6"/>
  <c r="G18" i="6"/>
  <c r="G8" i="6"/>
  <c r="G9" i="6"/>
  <c r="G10" i="6"/>
  <c r="G11" i="6"/>
  <c r="G12" i="6"/>
  <c r="G13" i="6"/>
  <c r="G14" i="6"/>
  <c r="G15" i="6"/>
  <c r="G16" i="6"/>
  <c r="G17" i="6"/>
  <c r="G7" i="6"/>
  <c r="G75" i="4"/>
  <c r="G76" i="4"/>
  <c r="G77" i="4"/>
  <c r="G78" i="4"/>
  <c r="G79" i="4"/>
  <c r="G80" i="4"/>
  <c r="G81" i="4"/>
  <c r="G82" i="4"/>
  <c r="G83" i="4"/>
  <c r="G84" i="4"/>
  <c r="G74" i="4"/>
  <c r="G71" i="4"/>
  <c r="G72" i="4"/>
  <c r="G73" i="4"/>
  <c r="G70" i="4"/>
  <c r="G51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49" i="4"/>
  <c r="G48" i="4"/>
  <c r="G47" i="4"/>
  <c r="G46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28" i="4"/>
  <c r="G27" i="4"/>
  <c r="G26" i="4"/>
  <c r="G24" i="4"/>
  <c r="G25" i="4"/>
  <c r="G23" i="4"/>
  <c r="G22" i="4"/>
  <c r="G20" i="4"/>
  <c r="G21" i="4"/>
  <c r="G19" i="4"/>
  <c r="G18" i="4"/>
  <c r="G15" i="4"/>
  <c r="G16" i="4"/>
  <c r="G17" i="4"/>
  <c r="G14" i="4"/>
  <c r="G8" i="4"/>
  <c r="G9" i="4"/>
  <c r="G10" i="4"/>
  <c r="G11" i="4"/>
  <c r="G12" i="4"/>
  <c r="G13" i="4"/>
  <c r="G7" i="4"/>
  <c r="G63" i="10"/>
  <c r="G64" i="10"/>
  <c r="G65" i="10"/>
  <c r="G66" i="10"/>
  <c r="G67" i="10"/>
  <c r="G68" i="10"/>
  <c r="G69" i="10"/>
  <c r="G70" i="10"/>
  <c r="G71" i="10"/>
  <c r="G72" i="10"/>
  <c r="G73" i="10"/>
  <c r="G62" i="10"/>
  <c r="G59" i="10"/>
  <c r="G60" i="10"/>
  <c r="G61" i="10"/>
  <c r="G58" i="10"/>
  <c r="G37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36" i="10"/>
  <c r="G21" i="10"/>
  <c r="G22" i="10"/>
  <c r="G23" i="10"/>
  <c r="G24" i="10"/>
  <c r="G25" i="10"/>
  <c r="G26" i="10"/>
  <c r="G27" i="10"/>
  <c r="G28" i="10"/>
  <c r="G29" i="10"/>
  <c r="G31" i="10"/>
  <c r="G32" i="10"/>
  <c r="G33" i="10"/>
  <c r="G34" i="10"/>
  <c r="G35" i="10"/>
  <c r="G20" i="10"/>
  <c r="G14" i="10"/>
  <c r="G15" i="10"/>
  <c r="G16" i="10"/>
  <c r="G17" i="10"/>
  <c r="G18" i="10"/>
  <c r="G19" i="10"/>
  <c r="G13" i="10"/>
  <c r="G8" i="10"/>
  <c r="G9" i="10"/>
  <c r="G10" i="10"/>
  <c r="G11" i="10"/>
  <c r="G12" i="10"/>
  <c r="G7" i="10"/>
  <c r="H76" i="12"/>
  <c r="H77" i="12"/>
  <c r="H78" i="12"/>
  <c r="H79" i="12"/>
  <c r="H80" i="12"/>
  <c r="H81" i="12"/>
  <c r="H82" i="12"/>
  <c r="H83" i="12"/>
  <c r="H84" i="12"/>
  <c r="H85" i="12"/>
  <c r="H75" i="12"/>
  <c r="H67" i="12"/>
  <c r="H69" i="12"/>
  <c r="H70" i="12"/>
  <c r="H71" i="12"/>
  <c r="H72" i="12"/>
  <c r="H73" i="12"/>
  <c r="H74" i="12"/>
  <c r="H66" i="12"/>
  <c r="H61" i="12"/>
  <c r="H62" i="12"/>
  <c r="H63" i="12"/>
  <c r="H64" i="12"/>
  <c r="H65" i="12"/>
  <c r="H60" i="12"/>
  <c r="H51" i="12"/>
  <c r="H52" i="12"/>
  <c r="H53" i="12"/>
  <c r="H54" i="12"/>
  <c r="H55" i="12"/>
  <c r="H56" i="12"/>
  <c r="H57" i="12"/>
  <c r="H58" i="12"/>
  <c r="H59" i="12"/>
  <c r="H50" i="12"/>
  <c r="H47" i="12"/>
  <c r="H48" i="12"/>
  <c r="H49" i="12"/>
  <c r="H46" i="12"/>
  <c r="H38" i="12"/>
  <c r="H39" i="12"/>
  <c r="H40" i="12"/>
  <c r="H41" i="12"/>
  <c r="H42" i="12"/>
  <c r="H43" i="12"/>
  <c r="H44" i="12"/>
  <c r="H45" i="12"/>
  <c r="H37" i="12"/>
  <c r="H34" i="12"/>
  <c r="H35" i="12"/>
  <c r="H36" i="12"/>
  <c r="H33" i="12"/>
  <c r="H27" i="12"/>
  <c r="H28" i="12"/>
  <c r="H29" i="12"/>
  <c r="H30" i="12"/>
  <c r="H31" i="12"/>
  <c r="H32" i="12"/>
  <c r="H26" i="12"/>
  <c r="H24" i="12"/>
  <c r="H25" i="12"/>
  <c r="H23" i="12"/>
  <c r="H17" i="12"/>
  <c r="H18" i="12"/>
  <c r="H19" i="12"/>
  <c r="H20" i="12"/>
  <c r="H21" i="12"/>
  <c r="H16" i="12"/>
  <c r="H10" i="12"/>
  <c r="H11" i="12"/>
  <c r="H12" i="12"/>
  <c r="H13" i="12"/>
  <c r="H14" i="12"/>
  <c r="H15" i="12"/>
  <c r="H9" i="12"/>
  <c r="G14" i="9"/>
  <c r="G60" i="5" l="1"/>
  <c r="G9" i="5" l="1"/>
  <c r="G6" i="5"/>
  <c r="G7" i="5"/>
  <c r="G80" i="5"/>
  <c r="G81" i="5"/>
  <c r="G82" i="5"/>
  <c r="G79" i="5"/>
  <c r="G68" i="5"/>
  <c r="G69" i="5"/>
  <c r="G70" i="5"/>
  <c r="G71" i="5"/>
  <c r="G72" i="5"/>
  <c r="G73" i="5"/>
  <c r="G74" i="5"/>
  <c r="G75" i="5"/>
  <c r="G76" i="5"/>
  <c r="G77" i="5"/>
  <c r="G78" i="5"/>
  <c r="G67" i="5"/>
  <c r="G66" i="5"/>
  <c r="G62" i="5"/>
  <c r="G63" i="5"/>
  <c r="G64" i="5"/>
  <c r="G65" i="5"/>
  <c r="G61" i="5"/>
  <c r="G58" i="5"/>
  <c r="G59" i="5"/>
  <c r="G57" i="5"/>
  <c r="G55" i="5"/>
  <c r="G56" i="5"/>
  <c r="G54" i="5"/>
  <c r="G53" i="5"/>
  <c r="G52" i="5"/>
  <c r="G51" i="5"/>
  <c r="G50" i="5"/>
  <c r="G49" i="5"/>
  <c r="G48" i="5"/>
  <c r="G47" i="5"/>
  <c r="G46" i="5"/>
  <c r="G45" i="5"/>
  <c r="G42" i="5"/>
  <c r="G43" i="5"/>
  <c r="G44" i="5"/>
  <c r="G41" i="5"/>
  <c r="G40" i="5"/>
  <c r="G39" i="5"/>
  <c r="G38" i="5"/>
  <c r="G37" i="5"/>
  <c r="G36" i="5"/>
  <c r="G35" i="5"/>
  <c r="G32" i="5"/>
  <c r="G33" i="5"/>
  <c r="G34" i="5"/>
  <c r="G31" i="5"/>
  <c r="G30" i="5"/>
  <c r="G20" i="5"/>
  <c r="G21" i="5"/>
  <c r="G22" i="5"/>
  <c r="G23" i="5"/>
  <c r="G24" i="5"/>
  <c r="G25" i="5"/>
  <c r="G26" i="5"/>
  <c r="G27" i="5"/>
  <c r="G28" i="5"/>
  <c r="G29" i="5"/>
  <c r="G19" i="5"/>
  <c r="G18" i="5"/>
  <c r="G15" i="5"/>
  <c r="G16" i="5"/>
  <c r="G17" i="5"/>
  <c r="G14" i="5"/>
  <c r="G13" i="5"/>
  <c r="G10" i="5"/>
  <c r="G11" i="5"/>
  <c r="G12" i="5"/>
  <c r="G8" i="5"/>
  <c r="G8" i="9" l="1"/>
  <c r="G9" i="9"/>
  <c r="G10" i="9"/>
  <c r="G11" i="9"/>
  <c r="G12" i="9"/>
  <c r="G13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7" i="9"/>
</calcChain>
</file>

<file path=xl/comments1.xml><?xml version="1.0" encoding="utf-8"?>
<comments xmlns="http://schemas.openxmlformats.org/spreadsheetml/2006/main">
  <authors>
    <author>Gerald A Blackburn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Gerald A Blackburn: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Gerald A Blackburn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Gerald A Blackburn: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<sst xmlns="http://schemas.openxmlformats.org/spreadsheetml/2006/main" count="2207" uniqueCount="329">
  <si>
    <t>Last Name</t>
  </si>
  <si>
    <t>First Name</t>
  </si>
  <si>
    <t>Age</t>
  </si>
  <si>
    <t>Roelof</t>
  </si>
  <si>
    <t>Michele</t>
  </si>
  <si>
    <t>AstroSign</t>
  </si>
  <si>
    <t>Chinese</t>
  </si>
  <si>
    <t>Month</t>
  </si>
  <si>
    <t>Day</t>
  </si>
  <si>
    <t>Year</t>
  </si>
  <si>
    <t>Beck</t>
  </si>
  <si>
    <t>Angela</t>
  </si>
  <si>
    <t>Aquarius</t>
  </si>
  <si>
    <t>Rabbit</t>
  </si>
  <si>
    <t>Stumpf</t>
  </si>
  <si>
    <t>Paul</t>
  </si>
  <si>
    <t>Lister</t>
  </si>
  <si>
    <t>Esther</t>
  </si>
  <si>
    <t>Blackburn</t>
  </si>
  <si>
    <t>Michael</t>
  </si>
  <si>
    <t>Douglas</t>
  </si>
  <si>
    <t>Speigel</t>
  </si>
  <si>
    <t>Edwin</t>
  </si>
  <si>
    <t>Kathy</t>
  </si>
  <si>
    <t>Urrere</t>
  </si>
  <si>
    <t>Dan</t>
  </si>
  <si>
    <t>Miller</t>
  </si>
  <si>
    <t>Grace</t>
  </si>
  <si>
    <t>Erwin</t>
  </si>
  <si>
    <t>Korry</t>
  </si>
  <si>
    <t>Buse</t>
  </si>
  <si>
    <t>Debbie</t>
  </si>
  <si>
    <t>Theresa</t>
  </si>
  <si>
    <t>Regina</t>
  </si>
  <si>
    <t>Jeff</t>
  </si>
  <si>
    <t>Samantha</t>
  </si>
  <si>
    <t>Peggy</t>
  </si>
  <si>
    <t>Deron</t>
  </si>
  <si>
    <t>Lee</t>
  </si>
  <si>
    <t>Dougherty</t>
  </si>
  <si>
    <t>Bill</t>
  </si>
  <si>
    <t>Sandi</t>
  </si>
  <si>
    <t>Tony</t>
  </si>
  <si>
    <t>Britny</t>
  </si>
  <si>
    <t>Butler</t>
  </si>
  <si>
    <t>Gina</t>
  </si>
  <si>
    <t>Myles</t>
  </si>
  <si>
    <t>Kevin</t>
  </si>
  <si>
    <t>Sydney</t>
  </si>
  <si>
    <t>Matthew</t>
  </si>
  <si>
    <t>Stephen</t>
  </si>
  <si>
    <t>Mitchell</t>
  </si>
  <si>
    <t>Fred</t>
  </si>
  <si>
    <t>Joe</t>
  </si>
  <si>
    <t>Amber</t>
  </si>
  <si>
    <t>Fran</t>
  </si>
  <si>
    <t>Paula</t>
  </si>
  <si>
    <t>Shawnee</t>
  </si>
  <si>
    <t>John</t>
  </si>
  <si>
    <t>Mary</t>
  </si>
  <si>
    <t>Bergman</t>
  </si>
  <si>
    <t>Melissa</t>
  </si>
  <si>
    <t>Jessica</t>
  </si>
  <si>
    <t>Jerry</t>
  </si>
  <si>
    <t>Pat</t>
  </si>
  <si>
    <t>Sharon</t>
  </si>
  <si>
    <t>Robert</t>
  </si>
  <si>
    <t>Kristen</t>
  </si>
  <si>
    <t>Birthday List</t>
  </si>
  <si>
    <t>Kenneth</t>
  </si>
  <si>
    <t>Nathan</t>
  </si>
  <si>
    <t>Linda</t>
  </si>
  <si>
    <t>Bailey</t>
  </si>
  <si>
    <t>Megan</t>
  </si>
  <si>
    <t>Riannon</t>
  </si>
  <si>
    <t>Nicholas</t>
  </si>
  <si>
    <t>(By Month )</t>
  </si>
  <si>
    <t>Cathy</t>
  </si>
  <si>
    <t>(By Seniority)</t>
  </si>
  <si>
    <t>(By Family)</t>
  </si>
  <si>
    <t>Toni</t>
  </si>
  <si>
    <t>Terry</t>
  </si>
  <si>
    <t>Ed</t>
  </si>
  <si>
    <t>Birthdays</t>
  </si>
  <si>
    <t>Len</t>
  </si>
  <si>
    <t>Brigette</t>
  </si>
  <si>
    <t>Karla</t>
  </si>
  <si>
    <t>Aires</t>
  </si>
  <si>
    <t>Taurus</t>
  </si>
  <si>
    <t>Gemini</t>
  </si>
  <si>
    <t>Cancer</t>
  </si>
  <si>
    <t>Leo</t>
  </si>
  <si>
    <t>Virgo</t>
  </si>
  <si>
    <t>Libra</t>
  </si>
  <si>
    <t>Scorpio</t>
  </si>
  <si>
    <t>Sagittarius</t>
  </si>
  <si>
    <t>Pisces</t>
  </si>
  <si>
    <t>Sheep</t>
  </si>
  <si>
    <t>Boar</t>
  </si>
  <si>
    <t>Dog</t>
  </si>
  <si>
    <t>Monkey</t>
  </si>
  <si>
    <t>Dragon</t>
  </si>
  <si>
    <t>Rooster</t>
  </si>
  <si>
    <t>Tiger</t>
  </si>
  <si>
    <t>Horse</t>
  </si>
  <si>
    <t>Ox</t>
  </si>
  <si>
    <t>Rat</t>
  </si>
  <si>
    <t>Ruby May</t>
  </si>
  <si>
    <t>Died</t>
  </si>
  <si>
    <t>Age at Death</t>
  </si>
  <si>
    <t>Emily</t>
  </si>
  <si>
    <t>Bradley</t>
  </si>
  <si>
    <t>Madrigal</t>
  </si>
  <si>
    <t>Sean</t>
  </si>
  <si>
    <t>Prepared By G. Blackburn</t>
  </si>
  <si>
    <t>†</t>
  </si>
  <si>
    <t>Depression Generation – (Born ’20 -’31)</t>
  </si>
  <si>
    <t>War Generation – ( Born ’32 –’45)</t>
  </si>
  <si>
    <t>Baby Boomers – ( Born ’46-’64)</t>
  </si>
  <si>
    <t>Generation X – (Born ’65-’78) 75-‘90</t>
  </si>
  <si>
    <t>Greatest Generation</t>
  </si>
  <si>
    <t>1911-1924</t>
  </si>
  <si>
    <t>American High</t>
  </si>
  <si>
    <t>1929-1956</t>
  </si>
  <si>
    <t>Silent Generation</t>
  </si>
  <si>
    <t>1925-1945</t>
  </si>
  <si>
    <t>Baby Boomers</t>
  </si>
  <si>
    <t>1946-1964</t>
  </si>
  <si>
    <t>Beat Generation</t>
  </si>
  <si>
    <t>1948-1962</t>
  </si>
  <si>
    <t>Generation Jones</t>
  </si>
  <si>
    <t>1954-1965</t>
  </si>
  <si>
    <t>Consciousness Revolution</t>
  </si>
  <si>
    <t>1964-1984</t>
  </si>
  <si>
    <t>Baby Busters</t>
  </si>
  <si>
    <t>1958-1968</t>
  </si>
  <si>
    <t>Generation X</t>
  </si>
  <si>
    <t>1961-1981</t>
  </si>
  <si>
    <t>MTV Generation</t>
  </si>
  <si>
    <t>1975-1985</t>
  </si>
  <si>
    <t>Culture Wars</t>
  </si>
  <si>
    <t>1984-2005</t>
  </si>
  <si>
    <t>Boomerang Generation</t>
  </si>
  <si>
    <t>1981-1986</t>
  </si>
  <si>
    <t>Generation Y</t>
  </si>
  <si>
    <t>1982-2003</t>
  </si>
  <si>
    <t>iGeneration</t>
  </si>
  <si>
    <t>1986-2000</t>
  </si>
  <si>
    <t>New Silent Generation</t>
  </si>
  <si>
    <t>2001-</t>
  </si>
  <si>
    <t>Deceased</t>
  </si>
  <si>
    <t>Austin</t>
  </si>
  <si>
    <t>iGeneration  – (Born ’03 or later)</t>
  </si>
  <si>
    <t>Generation Y – (Born ’79 -'02)</t>
  </si>
  <si>
    <t>(By Decade)</t>
  </si>
  <si>
    <t>Alice</t>
  </si>
  <si>
    <t>Jordon</t>
  </si>
  <si>
    <t>Vince</t>
  </si>
  <si>
    <t>Alexy</t>
  </si>
  <si>
    <t>Generation List</t>
  </si>
  <si>
    <t>Avery</t>
  </si>
  <si>
    <t>Avery J.</t>
  </si>
  <si>
    <t>Death</t>
  </si>
  <si>
    <t>Teresa</t>
  </si>
  <si>
    <t>Sandie</t>
  </si>
  <si>
    <t>Zaden</t>
  </si>
  <si>
    <t>Sebastian</t>
  </si>
  <si>
    <t>Geil-Speigel</t>
  </si>
  <si>
    <t>Tucker</t>
  </si>
  <si>
    <t xml:space="preserve"> </t>
  </si>
  <si>
    <t>Snake</t>
  </si>
  <si>
    <t>Internment</t>
  </si>
  <si>
    <t>Birth</t>
  </si>
  <si>
    <t>Age Today</t>
  </si>
  <si>
    <t>Cause</t>
  </si>
  <si>
    <t>Calvary Cemetary, Los Angeles</t>
  </si>
  <si>
    <t>All Souls Cemetary, Long Beach</t>
  </si>
  <si>
    <t>Chicago</t>
  </si>
  <si>
    <t>Cremated, Wisconsin</t>
  </si>
  <si>
    <t>Cremated, Long Beach</t>
  </si>
  <si>
    <t>Colombo</t>
  </si>
  <si>
    <t>Kate</t>
  </si>
  <si>
    <t>Frank</t>
  </si>
  <si>
    <t>John D.</t>
  </si>
  <si>
    <t>Lena</t>
  </si>
  <si>
    <t>John C</t>
  </si>
  <si>
    <t>Haunchman</t>
  </si>
  <si>
    <t>Anthony</t>
  </si>
  <si>
    <t>Urbanus</t>
  </si>
  <si>
    <t>Frances</t>
  </si>
  <si>
    <t>Pepitone</t>
  </si>
  <si>
    <t>Margaret</t>
  </si>
  <si>
    <t>Morris</t>
  </si>
  <si>
    <t>Offerett</t>
  </si>
  <si>
    <t>Cremated, Sacramento,Ca.</t>
  </si>
  <si>
    <t>Missouri</t>
  </si>
  <si>
    <t>.Hawaii</t>
  </si>
  <si>
    <t>Hawaii</t>
  </si>
  <si>
    <t>Holy Cross Cemetary, Culver City</t>
  </si>
  <si>
    <t>COPD</t>
  </si>
  <si>
    <t>Auto accident</t>
  </si>
  <si>
    <t>MS</t>
  </si>
  <si>
    <t>Liver Failure</t>
  </si>
  <si>
    <t>Freshour</t>
  </si>
  <si>
    <t>Raymond</t>
  </si>
  <si>
    <t>Cremated, Los Angeles</t>
  </si>
  <si>
    <t>Elizabeth</t>
  </si>
  <si>
    <t>Larry</t>
  </si>
  <si>
    <t>Cremated,Nevada</t>
  </si>
  <si>
    <t>Edwards</t>
  </si>
  <si>
    <t>William</t>
  </si>
  <si>
    <t>Edwards-Lister</t>
  </si>
  <si>
    <t>Gloria</t>
  </si>
  <si>
    <t>Cardiac</t>
  </si>
  <si>
    <t>Messenger</t>
  </si>
  <si>
    <t>Richard</t>
  </si>
  <si>
    <t>Locations:</t>
  </si>
  <si>
    <t>Calvary Cemetery</t>
  </si>
  <si>
    <t>4201 Whittier Blvd.</t>
  </si>
  <si>
    <t>Los Angeles, California 90023</t>
  </si>
  <si>
    <t>323-261-0219</t>
  </si>
  <si>
    <t>Holy Cross Cemetery</t>
  </si>
  <si>
    <t>5835 W. Slauson Ave.</t>
  </si>
  <si>
    <t xml:space="preserve">Culver City, California </t>
  </si>
  <si>
    <t>310-836-5500</t>
  </si>
  <si>
    <t>All Souls Cemetery</t>
  </si>
  <si>
    <t>4400 Cherry Ave.</t>
  </si>
  <si>
    <t>Long Beach, California 90807</t>
  </si>
  <si>
    <t>562-424-8601</t>
  </si>
  <si>
    <t>John Blackburn</t>
  </si>
  <si>
    <t>Regina Blackburn</t>
  </si>
  <si>
    <t>John Miller</t>
  </si>
  <si>
    <t>Grace Miller</t>
  </si>
  <si>
    <t>Mary Blackburn</t>
  </si>
  <si>
    <t>Tony Blackburn</t>
  </si>
  <si>
    <t>www.memorialwebsites.legacy.com/JohnABlackburn</t>
  </si>
  <si>
    <t>www.memorialwebsites.legacy.com/reginablackburn</t>
  </si>
  <si>
    <t>www.memorialwebsites.legacy.com/JohnCMiller</t>
  </si>
  <si>
    <t>www.memorialwebsites.legacy.com/GraceMiller</t>
  </si>
  <si>
    <t>www.memorialwebsites.legacy.com/MaryBlackburn</t>
  </si>
  <si>
    <t>www.memorialwebsites.legacy.com/TonyBlackburn</t>
  </si>
  <si>
    <t>Version</t>
  </si>
  <si>
    <t>Riverside National Cemetary, Riverside</t>
  </si>
  <si>
    <t>Prepared By: G.A. Blackburn</t>
  </si>
  <si>
    <t>All Souls Cemetery, Long Beach</t>
  </si>
  <si>
    <t>Calvary Cemetery, Los Angeles</t>
  </si>
  <si>
    <t>Online Memorial Websites</t>
  </si>
  <si>
    <t>Cardiac arrest</t>
  </si>
  <si>
    <t>Pneumonia</t>
  </si>
  <si>
    <t>Arteriosclerosis</t>
  </si>
  <si>
    <t>Francesca</t>
  </si>
  <si>
    <t>Macy</t>
  </si>
  <si>
    <t>Rodriguez</t>
  </si>
  <si>
    <t>Paully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</si>
  <si>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</si>
  <si>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</si>
  <si>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</si>
  <si>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</si>
  <si>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</si>
  <si>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</si>
  <si>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</si>
  <si>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</si>
  <si>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</si>
  <si>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</si>
  <si>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</si>
  <si>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</si>
  <si>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BLACKBURN</t>
  </si>
  <si>
    <t>Rodriquez</t>
  </si>
  <si>
    <t>Zoey Grace</t>
  </si>
  <si>
    <t>New</t>
  </si>
  <si>
    <t>McKensie</t>
  </si>
  <si>
    <t>Avila</t>
  </si>
  <si>
    <t>Mariana</t>
  </si>
  <si>
    <t>Zoe Grace</t>
  </si>
  <si>
    <t>Sanders</t>
  </si>
  <si>
    <t>Carl</t>
  </si>
  <si>
    <t>Revised 8/10/2018</t>
  </si>
  <si>
    <t>George</t>
  </si>
  <si>
    <t>Sam Marcos, California</t>
  </si>
  <si>
    <t>Year of the Dog</t>
  </si>
  <si>
    <t>Name</t>
  </si>
  <si>
    <t>Q</t>
  </si>
  <si>
    <t>Ancestors</t>
  </si>
  <si>
    <t>Family</t>
  </si>
  <si>
    <t>Individl</t>
  </si>
  <si>
    <t>Monthly</t>
  </si>
  <si>
    <t>Seniority</t>
  </si>
  <si>
    <t>Gene</t>
  </si>
  <si>
    <t>Map</t>
  </si>
  <si>
    <t>Crest</t>
  </si>
  <si>
    <t>History</t>
  </si>
  <si>
    <t>Tree</t>
  </si>
  <si>
    <t>Master</t>
  </si>
  <si>
    <t>Calendar</t>
  </si>
  <si>
    <t>Fred/Sandi</t>
  </si>
  <si>
    <t>Terry/Ed</t>
  </si>
  <si>
    <t>Fran/Dan</t>
  </si>
  <si>
    <t>Jeff/Debbie</t>
  </si>
  <si>
    <t>Michelle</t>
  </si>
  <si>
    <t>Joe/Linda</t>
  </si>
  <si>
    <t>Kenny/Mariana</t>
  </si>
  <si>
    <t>Pauly/Jessica</t>
  </si>
  <si>
    <t>Matt/Nicole</t>
  </si>
  <si>
    <t>Syd</t>
  </si>
  <si>
    <t>Mike/Missy</t>
  </si>
  <si>
    <t>Sharon/Vince</t>
  </si>
  <si>
    <t>Steve/Gina</t>
  </si>
  <si>
    <t>Sam/Carl</t>
  </si>
  <si>
    <t>Ruby</t>
  </si>
  <si>
    <t>Bridget</t>
  </si>
  <si>
    <t>Amber/Andy</t>
  </si>
  <si>
    <t>Peg</t>
  </si>
  <si>
    <t>Doug</t>
  </si>
  <si>
    <t>x</t>
  </si>
  <si>
    <t>Memorial</t>
  </si>
  <si>
    <t>Blackburn Family History</t>
  </si>
  <si>
    <t>Totals</t>
  </si>
  <si>
    <t>Millenial Generation</t>
  </si>
  <si>
    <t>1977-1984</t>
  </si>
  <si>
    <t>1995-2005</t>
  </si>
  <si>
    <t>Generation Z</t>
  </si>
  <si>
    <t>I generation</t>
  </si>
  <si>
    <t>Generation Alpha</t>
  </si>
  <si>
    <t>2010 --</t>
  </si>
  <si>
    <t>Moraes</t>
  </si>
  <si>
    <t>Nicole</t>
  </si>
  <si>
    <t>Roelofs</t>
  </si>
  <si>
    <t>Kendall</t>
  </si>
  <si>
    <t>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</si>
</sst>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0" x14ac:knownFonts="1">
    <font>
      <sz val="10"/>
      <name val="Arial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0"/>
      <name val="Arial"/>
      <family val="2"/>
    </font>
    <font>
      <sz val="8"/>
      <name val="Arial"/>
    </font>
    <font>
      <b/>
      <sz val="16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sz val="24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rgb="FF7A005E"/>
      <name val="Verdana"/>
      <family val="2"/>
    </font>
    <font>
      <b/>
      <i/>
      <sz val="14"/>
      <color rgb="FFC0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color indexed="12"/>
      <name val="Arial"/>
      <family val="2"/>
    </font>
    <font>
      <b/>
      <i/>
      <sz val="10"/>
      <color rgb="FFC00000"/>
      <name val="Arial"/>
      <family val="2"/>
    </font>
    <font>
      <b/>
      <sz val="24"/>
      <name val="Bodoni MT Black"/>
      <family val="1"/>
    </font>
    <font>
      <sz val="10"/>
      <color rgb="FFFF0000"/>
      <name val="Arial"/>
      <family val="2"/>
    </font>
    <font>
      <b/>
      <sz val="2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 vertical="top"/>
    </xf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 applyAlignment="1">
      <alignment horizontal="center" vertical="top"/>
    </xf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1" fontId="0" fillId="3" borderId="1" xfId="0" applyNumberFormat="1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0" fontId="0" fillId="0" borderId="0" xfId="0" applyFill="1"/>
    <xf numFmtId="0" fontId="3" fillId="0" borderId="0" xfId="0" applyFont="1"/>
    <xf numFmtId="1" fontId="0" fillId="0" borderId="1" xfId="0" applyNumberFormat="1" applyFill="1" applyBorder="1"/>
    <xf numFmtId="164" fontId="0" fillId="0" borderId="1" xfId="0" applyNumberFormat="1" applyFill="1" applyBorder="1" applyAlignment="1">
      <alignment horizontal="center" vertical="top"/>
    </xf>
    <xf numFmtId="0" fontId="2" fillId="0" borderId="1" xfId="0" applyFont="1" applyFill="1" applyBorder="1"/>
    <xf numFmtId="1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top"/>
    </xf>
    <xf numFmtId="0" fontId="0" fillId="4" borderId="1" xfId="0" applyFill="1" applyBorder="1"/>
    <xf numFmtId="164" fontId="0" fillId="0" borderId="0" xfId="0" applyNumberFormat="1" applyFill="1" applyAlignment="1">
      <alignment horizontal="center" vertical="top"/>
    </xf>
    <xf numFmtId="0" fontId="0" fillId="3" borderId="0" xfId="0" applyFill="1"/>
    <xf numFmtId="0" fontId="4" fillId="0" borderId="0" xfId="0" applyFont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5" borderId="1" xfId="0" applyFill="1" applyBorder="1"/>
    <xf numFmtId="0" fontId="0" fillId="15" borderId="1" xfId="0" applyFill="1" applyBorder="1"/>
    <xf numFmtId="0" fontId="0" fillId="6" borderId="1" xfId="0" applyFill="1" applyBorder="1"/>
    <xf numFmtId="0" fontId="6" fillId="0" borderId="0" xfId="0" applyFont="1"/>
    <xf numFmtId="1" fontId="7" fillId="0" borderId="1" xfId="0" applyNumberFormat="1" applyFont="1" applyFill="1" applyBorder="1"/>
    <xf numFmtId="1" fontId="7" fillId="3" borderId="1" xfId="0" applyNumberFormat="1" applyFont="1" applyFill="1" applyBorder="1"/>
    <xf numFmtId="0" fontId="8" fillId="13" borderId="1" xfId="0" applyFont="1" applyFill="1" applyBorder="1"/>
    <xf numFmtId="0" fontId="0" fillId="16" borderId="1" xfId="0" applyFill="1" applyBorder="1"/>
    <xf numFmtId="0" fontId="0" fillId="17" borderId="1" xfId="0" applyFill="1" applyBorder="1"/>
    <xf numFmtId="0" fontId="2" fillId="15" borderId="1" xfId="0" applyFont="1" applyFill="1" applyBorder="1"/>
    <xf numFmtId="0" fontId="1" fillId="0" borderId="0" xfId="0" applyFont="1" applyAlignment="1">
      <alignment horizontal="center"/>
    </xf>
    <xf numFmtId="0" fontId="0" fillId="0" borderId="2" xfId="0" applyFill="1" applyBorder="1"/>
    <xf numFmtId="0" fontId="9" fillId="0" borderId="0" xfId="0" applyFont="1"/>
    <xf numFmtId="164" fontId="0" fillId="3" borderId="1" xfId="0" applyNumberFormat="1" applyFill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1" applyAlignment="1" applyProtection="1"/>
    <xf numFmtId="0" fontId="13" fillId="0" borderId="0" xfId="0" applyFont="1"/>
    <xf numFmtId="0" fontId="14" fillId="0" borderId="0" xfId="0" applyFont="1"/>
    <xf numFmtId="0" fontId="0" fillId="6" borderId="3" xfId="0" applyFill="1" applyBorder="1"/>
    <xf numFmtId="0" fontId="2" fillId="0" borderId="0" xfId="0" applyFont="1"/>
    <xf numFmtId="14" fontId="1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0" applyFont="1"/>
    <xf numFmtId="0" fontId="15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0" fillId="18" borderId="1" xfId="0" applyFill="1" applyBorder="1"/>
    <xf numFmtId="1" fontId="0" fillId="18" borderId="1" xfId="0" applyNumberFormat="1" applyFill="1" applyBorder="1"/>
    <xf numFmtId="0" fontId="0" fillId="19" borderId="1" xfId="0" applyFill="1" applyBorder="1"/>
    <xf numFmtId="1" fontId="0" fillId="19" borderId="1" xfId="0" applyNumberFormat="1" applyFill="1" applyBorder="1"/>
    <xf numFmtId="0" fontId="20" fillId="0" borderId="1" xfId="0" applyFont="1" applyFill="1" applyBorder="1"/>
    <xf numFmtId="1" fontId="20" fillId="0" borderId="1" xfId="0" applyNumberFormat="1" applyFont="1" applyFill="1" applyBorder="1"/>
    <xf numFmtId="0" fontId="2" fillId="20" borderId="1" xfId="0" applyFont="1" applyFill="1" applyBorder="1"/>
    <xf numFmtId="1" fontId="2" fillId="20" borderId="1" xfId="0" applyNumberFormat="1" applyFont="1" applyFill="1" applyBorder="1"/>
    <xf numFmtId="14" fontId="2" fillId="20" borderId="1" xfId="0" applyNumberFormat="1" applyFont="1" applyFill="1" applyBorder="1"/>
    <xf numFmtId="0" fontId="2" fillId="20" borderId="1" xfId="0" applyFont="1" applyFill="1" applyBorder="1" applyAlignment="1">
      <alignment horizontal="center"/>
    </xf>
    <xf numFmtId="0" fontId="2" fillId="20" borderId="1" xfId="0" applyNumberFormat="1" applyFont="1" applyFill="1" applyBorder="1" applyAlignment="1">
      <alignment horizontal="center"/>
    </xf>
    <xf numFmtId="0" fontId="20" fillId="20" borderId="1" xfId="0" applyFont="1" applyFill="1" applyBorder="1"/>
    <xf numFmtId="1" fontId="20" fillId="20" borderId="1" xfId="0" applyNumberFormat="1" applyFont="1" applyFill="1" applyBorder="1"/>
    <xf numFmtId="14" fontId="20" fillId="20" borderId="1" xfId="0" applyNumberFormat="1" applyFont="1" applyFill="1" applyBorder="1"/>
    <xf numFmtId="0" fontId="20" fillId="20" borderId="1" xfId="0" applyFont="1" applyFill="1" applyBorder="1" applyAlignment="1">
      <alignment horizontal="center"/>
    </xf>
    <xf numFmtId="0" fontId="8" fillId="0" borderId="1" xfId="0" applyFont="1" applyFill="1" applyBorder="1"/>
    <xf numFmtId="0" fontId="0" fillId="0" borderId="1" xfId="0" applyFont="1" applyFill="1" applyBorder="1"/>
    <xf numFmtId="0" fontId="0" fillId="21" borderId="0" xfId="0" applyFill="1"/>
    <xf numFmtId="0" fontId="20" fillId="21" borderId="7" xfId="0" applyFont="1" applyFill="1" applyBorder="1"/>
    <xf numFmtId="1" fontId="20" fillId="21" borderId="7" xfId="0" applyNumberFormat="1" applyFont="1" applyFill="1" applyBorder="1"/>
    <xf numFmtId="164" fontId="0" fillId="21" borderId="5" xfId="0" applyNumberFormat="1" applyFill="1" applyBorder="1" applyAlignment="1">
      <alignment horizontal="center" vertical="top"/>
    </xf>
    <xf numFmtId="0" fontId="20" fillId="21" borderId="7" xfId="0" applyFont="1" applyFill="1" applyBorder="1" applyAlignment="1">
      <alignment horizontal="center"/>
    </xf>
    <xf numFmtId="0" fontId="0" fillId="21" borderId="7" xfId="0" applyFill="1" applyBorder="1"/>
    <xf numFmtId="1" fontId="0" fillId="21" borderId="7" xfId="0" applyNumberFormat="1" applyFill="1" applyBorder="1"/>
    <xf numFmtId="0" fontId="2" fillId="21" borderId="7" xfId="0" applyFont="1" applyFill="1" applyBorder="1"/>
    <xf numFmtId="1" fontId="2" fillId="21" borderId="7" xfId="0" applyNumberFormat="1" applyFont="1" applyFill="1" applyBorder="1"/>
    <xf numFmtId="0" fontId="10" fillId="21" borderId="7" xfId="0" applyFont="1" applyFill="1" applyBorder="1" applyAlignment="1">
      <alignment horizontal="center"/>
    </xf>
    <xf numFmtId="164" fontId="0" fillId="22" borderId="5" xfId="0" applyNumberFormat="1" applyFill="1" applyBorder="1" applyAlignment="1">
      <alignment horizontal="center" vertical="top"/>
    </xf>
    <xf numFmtId="0" fontId="0" fillId="22" borderId="0" xfId="0" applyFill="1"/>
    <xf numFmtId="0" fontId="0" fillId="22" borderId="7" xfId="0" applyFill="1" applyBorder="1"/>
    <xf numFmtId="1" fontId="0" fillId="22" borderId="7" xfId="0" applyNumberFormat="1" applyFill="1" applyBorder="1"/>
    <xf numFmtId="0" fontId="0" fillId="23" borderId="0" xfId="0" applyFill="1"/>
    <xf numFmtId="0" fontId="0" fillId="23" borderId="7" xfId="0" applyFill="1" applyBorder="1"/>
    <xf numFmtId="1" fontId="0" fillId="23" borderId="7" xfId="0" applyNumberFormat="1" applyFill="1" applyBorder="1"/>
    <xf numFmtId="164" fontId="0" fillId="23" borderId="5" xfId="0" applyNumberFormat="1" applyFill="1" applyBorder="1" applyAlignment="1">
      <alignment horizontal="center" vertical="top"/>
    </xf>
    <xf numFmtId="0" fontId="0" fillId="24" borderId="0" xfId="0" applyFill="1"/>
    <xf numFmtId="0" fontId="0" fillId="24" borderId="9" xfId="0" applyFill="1" applyBorder="1"/>
    <xf numFmtId="1" fontId="0" fillId="24" borderId="9" xfId="0" applyNumberFormat="1" applyFill="1" applyBorder="1"/>
    <xf numFmtId="164" fontId="0" fillId="24" borderId="5" xfId="0" applyNumberFormat="1" applyFill="1" applyBorder="1" applyAlignment="1">
      <alignment horizontal="center" vertical="top"/>
    </xf>
    <xf numFmtId="0" fontId="0" fillId="24" borderId="7" xfId="0" applyFill="1" applyBorder="1"/>
    <xf numFmtId="1" fontId="0" fillId="24" borderId="7" xfId="0" applyNumberFormat="1" applyFill="1" applyBorder="1"/>
    <xf numFmtId="0" fontId="8" fillId="24" borderId="7" xfId="0" applyFont="1" applyFill="1" applyBorder="1"/>
    <xf numFmtId="0" fontId="0" fillId="20" borderId="1" xfId="0" applyFill="1" applyBorder="1"/>
    <xf numFmtId="0" fontId="0" fillId="22" borderId="1" xfId="0" applyFill="1" applyBorder="1"/>
    <xf numFmtId="1" fontId="0" fillId="22" borderId="1" xfId="0" applyNumberFormat="1" applyFill="1" applyBorder="1"/>
    <xf numFmtId="0" fontId="23" fillId="0" borderId="0" xfId="0" applyFont="1"/>
    <xf numFmtId="164" fontId="2" fillId="20" borderId="1" xfId="0" applyNumberFormat="1" applyFont="1" applyFill="1" applyBorder="1" applyAlignment="1">
      <alignment horizontal="center" vertical="top"/>
    </xf>
    <xf numFmtId="0" fontId="22" fillId="20" borderId="1" xfId="0" applyFont="1" applyFill="1" applyBorder="1"/>
    <xf numFmtId="1" fontId="22" fillId="20" borderId="1" xfId="0" applyNumberFormat="1" applyFont="1" applyFill="1" applyBorder="1"/>
    <xf numFmtId="0" fontId="0" fillId="25" borderId="1" xfId="0" applyFill="1" applyBorder="1"/>
    <xf numFmtId="1" fontId="0" fillId="25" borderId="1" xfId="0" applyNumberFormat="1" applyFill="1" applyBorder="1"/>
    <xf numFmtId="164" fontId="0" fillId="25" borderId="1" xfId="0" applyNumberFormat="1" applyFill="1" applyBorder="1" applyAlignment="1">
      <alignment horizontal="center" vertical="top"/>
    </xf>
    <xf numFmtId="0" fontId="20" fillId="25" borderId="1" xfId="0" applyFont="1" applyFill="1" applyBorder="1"/>
    <xf numFmtId="1" fontId="20" fillId="25" borderId="1" xfId="0" applyNumberFormat="1" applyFont="1" applyFill="1" applyBorder="1"/>
    <xf numFmtId="0" fontId="2" fillId="25" borderId="1" xfId="0" applyFont="1" applyFill="1" applyBorder="1"/>
    <xf numFmtId="1" fontId="2" fillId="25" borderId="1" xfId="0" applyNumberFormat="1" applyFont="1" applyFill="1" applyBorder="1"/>
    <xf numFmtId="0" fontId="8" fillId="25" borderId="1" xfId="0" applyFont="1" applyFill="1" applyBorder="1"/>
    <xf numFmtId="0" fontId="20" fillId="22" borderId="7" xfId="0" applyFont="1" applyFill="1" applyBorder="1"/>
    <xf numFmtId="1" fontId="20" fillId="22" borderId="7" xfId="0" applyNumberFormat="1" applyFont="1" applyFill="1" applyBorder="1"/>
    <xf numFmtId="0" fontId="20" fillId="22" borderId="7" xfId="0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1" fillId="2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right" vertical="top"/>
    </xf>
    <xf numFmtId="0" fontId="0" fillId="20" borderId="0" xfId="0" applyFill="1"/>
    <xf numFmtId="0" fontId="2" fillId="20" borderId="4" xfId="0" applyFont="1" applyFill="1" applyBorder="1"/>
    <xf numFmtId="0" fontId="2" fillId="20" borderId="5" xfId="0" applyFont="1" applyFill="1" applyBorder="1"/>
    <xf numFmtId="1" fontId="2" fillId="20" borderId="5" xfId="0" applyNumberFormat="1" applyFont="1" applyFill="1" applyBorder="1"/>
    <xf numFmtId="164" fontId="0" fillId="20" borderId="5" xfId="0" applyNumberFormat="1" applyFill="1" applyBorder="1" applyAlignment="1">
      <alignment horizontal="center" vertical="top"/>
    </xf>
    <xf numFmtId="0" fontId="10" fillId="20" borderId="6" xfId="0" applyFont="1" applyFill="1" applyBorder="1" applyAlignment="1">
      <alignment horizontal="center"/>
    </xf>
    <xf numFmtId="0" fontId="0" fillId="20" borderId="7" xfId="0" applyFill="1" applyBorder="1"/>
    <xf numFmtId="0" fontId="2" fillId="20" borderId="7" xfId="0" applyFont="1" applyFill="1" applyBorder="1"/>
    <xf numFmtId="1" fontId="2" fillId="20" borderId="7" xfId="0" applyNumberFormat="1" applyFont="1" applyFill="1" applyBorder="1"/>
    <xf numFmtId="0" fontId="10" fillId="20" borderId="8" xfId="0" applyFont="1" applyFill="1" applyBorder="1" applyAlignment="1">
      <alignment horizontal="center"/>
    </xf>
    <xf numFmtId="0" fontId="20" fillId="20" borderId="7" xfId="0" applyFont="1" applyFill="1" applyBorder="1"/>
    <xf numFmtId="1" fontId="20" fillId="20" borderId="7" xfId="0" applyNumberFormat="1" applyFont="1" applyFill="1" applyBorder="1"/>
    <xf numFmtId="0" fontId="20" fillId="20" borderId="7" xfId="0" applyFont="1" applyFill="1" applyBorder="1" applyAlignment="1">
      <alignment horizontal="center"/>
    </xf>
    <xf numFmtId="0" fontId="10" fillId="20" borderId="7" xfId="0" applyFont="1" applyFill="1" applyBorder="1" applyAlignment="1">
      <alignment horizontal="center"/>
    </xf>
    <xf numFmtId="0" fontId="21" fillId="20" borderId="7" xfId="0" applyFont="1" applyFill="1" applyBorder="1" applyAlignment="1">
      <alignment horizontal="center"/>
    </xf>
    <xf numFmtId="0" fontId="4" fillId="20" borderId="7" xfId="0" applyFont="1" applyFill="1" applyBorder="1"/>
    <xf numFmtId="1" fontId="4" fillId="20" borderId="7" xfId="0" applyNumberFormat="1" applyFont="1" applyFill="1" applyBorder="1"/>
    <xf numFmtId="1" fontId="0" fillId="20" borderId="7" xfId="0" applyNumberFormat="1" applyFill="1" applyBorder="1"/>
    <xf numFmtId="14" fontId="20" fillId="2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21" borderId="7" xfId="0" applyFont="1" applyFill="1" applyBorder="1"/>
    <xf numFmtId="164" fontId="21" fillId="18" borderId="1" xfId="0" applyNumberFormat="1" applyFont="1" applyFill="1" applyBorder="1" applyAlignment="1">
      <alignment horizontal="center" vertical="top"/>
    </xf>
    <xf numFmtId="0" fontId="8" fillId="0" borderId="1" xfId="0" applyFont="1" applyBorder="1"/>
    <xf numFmtId="1" fontId="8" fillId="25" borderId="1" xfId="0" applyNumberFormat="1" applyFont="1" applyFill="1" applyBorder="1"/>
    <xf numFmtId="0" fontId="8" fillId="0" borderId="0" xfId="0" applyFont="1"/>
    <xf numFmtId="0" fontId="0" fillId="0" borderId="3" xfId="0" applyFill="1" applyBorder="1"/>
    <xf numFmtId="1" fontId="0" fillId="0" borderId="3" xfId="0" applyNumberFormat="1" applyFill="1" applyBorder="1"/>
    <xf numFmtId="14" fontId="20" fillId="20" borderId="1" xfId="0" applyNumberFormat="1" applyFont="1" applyFill="1" applyBorder="1" applyAlignment="1">
      <alignment vertical="center"/>
    </xf>
    <xf numFmtId="0" fontId="20" fillId="20" borderId="1" xfId="0" applyFont="1" applyFill="1" applyBorder="1" applyAlignment="1">
      <alignment horizontal="center" vertical="center"/>
    </xf>
    <xf numFmtId="0" fontId="8" fillId="26" borderId="1" xfId="0" applyFont="1" applyFill="1" applyBorder="1"/>
    <xf numFmtId="0" fontId="0" fillId="27" borderId="7" xfId="0" applyFill="1" applyBorder="1"/>
    <xf numFmtId="0" fontId="22" fillId="0" borderId="0" xfId="0" applyFont="1" applyFill="1" applyBorder="1"/>
    <xf numFmtId="0" fontId="26" fillId="0" borderId="0" xfId="0" applyFont="1"/>
    <xf numFmtId="0" fontId="0" fillId="11" borderId="3" xfId="0" applyFill="1" applyBorder="1"/>
    <xf numFmtId="0" fontId="0" fillId="18" borderId="0" xfId="0" applyFill="1" applyBorder="1"/>
    <xf numFmtId="0" fontId="0" fillId="0" borderId="0" xfId="0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18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8" fillId="28" borderId="1" xfId="0" applyNumberFormat="1" applyFont="1" applyFill="1" applyBorder="1" applyAlignment="1">
      <alignment horizontal="center" vertical="top"/>
    </xf>
    <xf numFmtId="164" fontId="8" fillId="22" borderId="1" xfId="0" applyNumberFormat="1" applyFont="1" applyFill="1" applyBorder="1" applyAlignment="1">
      <alignment horizontal="center" vertical="top"/>
    </xf>
    <xf numFmtId="164" fontId="20" fillId="20" borderId="1" xfId="0" applyNumberFormat="1" applyFont="1" applyFill="1" applyBorder="1" applyAlignment="1">
      <alignment horizontal="center" vertical="top"/>
    </xf>
    <xf numFmtId="0" fontId="8" fillId="18" borderId="1" xfId="0" applyFont="1" applyFill="1" applyBorder="1"/>
    <xf numFmtId="1" fontId="8" fillId="0" borderId="0" xfId="0" applyNumberFormat="1" applyFont="1"/>
    <xf numFmtId="164" fontId="0" fillId="29" borderId="1" xfId="0" applyNumberFormat="1" applyFill="1" applyBorder="1" applyAlignment="1">
      <alignment horizontal="center" vertical="top"/>
    </xf>
    <xf numFmtId="0" fontId="27" fillId="0" borderId="0" xfId="0" applyFont="1"/>
    <xf numFmtId="16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0" fillId="0" borderId="0" xfId="0" applyNumberFormat="1"/>
    <xf numFmtId="0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8" fillId="0" borderId="1" xfId="0" applyFont="1" applyFill="1" applyBorder="1"/>
    <xf numFmtId="1" fontId="28" fillId="0" borderId="1" xfId="0" applyNumberFormat="1" applyFont="1" applyFill="1" applyBorder="1"/>
    <xf numFmtId="164" fontId="28" fillId="0" borderId="1" xfId="0" applyNumberFormat="1" applyFont="1" applyFill="1" applyBorder="1" applyAlignment="1">
      <alignment horizontal="center" vertical="top"/>
    </xf>
    <xf numFmtId="14" fontId="29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17" fontId="29" fillId="0" borderId="1" xfId="0" applyNumberFormat="1" applyFont="1" applyBorder="1" applyAlignment="1">
      <alignment horizontal="center"/>
    </xf>
    <xf numFmtId="0" fontId="29" fillId="0" borderId="1" xfId="0" applyNumberFormat="1" applyFont="1" applyFill="1" applyBorder="1" applyAlignment="1">
      <alignment horizontal="center"/>
    </xf>
    <xf numFmtId="0" fontId="28" fillId="0" borderId="1" xfId="0" applyFont="1" applyBorder="1"/>
    <xf numFmtId="14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/>
    <xf numFmtId="1" fontId="29" fillId="0" borderId="1" xfId="0" applyNumberFormat="1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8" fillId="24" borderId="10" xfId="0" applyFont="1" applyFill="1" applyBorder="1"/>
    <xf numFmtId="0" fontId="0" fillId="24" borderId="10" xfId="0" applyFill="1" applyBorder="1"/>
    <xf numFmtId="0" fontId="0" fillId="24" borderId="11" xfId="0" applyFill="1" applyBorder="1"/>
    <xf numFmtId="1" fontId="0" fillId="30" borderId="12" xfId="0" applyNumberFormat="1" applyFill="1" applyBorder="1"/>
    <xf numFmtId="0" fontId="0" fillId="30" borderId="12" xfId="0" applyFill="1" applyBorder="1"/>
    <xf numFmtId="0" fontId="0" fillId="30" borderId="13" xfId="0" applyFill="1" applyBorder="1"/>
    <xf numFmtId="164" fontId="0" fillId="20" borderId="0" xfId="0" applyNumberFormat="1" applyFill="1" applyBorder="1" applyAlignment="1">
      <alignment horizontal="center" vertical="top"/>
    </xf>
    <xf numFmtId="164" fontId="0" fillId="21" borderId="0" xfId="0" applyNumberFormat="1" applyFill="1" applyBorder="1" applyAlignment="1">
      <alignment horizontal="center" vertical="top"/>
    </xf>
    <xf numFmtId="164" fontId="0" fillId="22" borderId="0" xfId="0" applyNumberFormat="1" applyFill="1" applyBorder="1" applyAlignment="1">
      <alignment horizontal="center" vertical="top"/>
    </xf>
    <xf numFmtId="164" fontId="0" fillId="23" borderId="0" xfId="0" applyNumberFormat="1" applyFill="1" applyBorder="1" applyAlignment="1">
      <alignment horizontal="center" vertical="top"/>
    </xf>
    <xf numFmtId="164" fontId="0" fillId="24" borderId="0" xfId="0" applyNumberFormat="1" applyFill="1" applyBorder="1" applyAlignment="1">
      <alignment horizontal="center" vertical="top"/>
    </xf>
    <xf numFmtId="164" fontId="0" fillId="30" borderId="0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30" fillId="0" borderId="1" xfId="0" applyFont="1" applyFill="1" applyBorder="1"/>
    <xf numFmtId="0" fontId="28" fillId="0" borderId="0" xfId="0" applyFont="1" applyFill="1" applyBorder="1"/>
    <xf numFmtId="0" fontId="32" fillId="0" borderId="0" xfId="0" applyFont="1"/>
    <xf numFmtId="0" fontId="31" fillId="0" borderId="0" xfId="0" applyFont="1"/>
    <xf numFmtId="0" fontId="31" fillId="0" borderId="0" xfId="0" applyNumberFormat="1" applyFont="1"/>
    <xf numFmtId="0" fontId="28" fillId="0" borderId="0" xfId="0" applyFont="1"/>
    <xf numFmtId="0" fontId="33" fillId="0" borderId="0" xfId="1" applyFont="1" applyAlignment="1" applyProtection="1"/>
    <xf numFmtId="14" fontId="8" fillId="0" borderId="0" xfId="0" applyNumberFormat="1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1" fontId="8" fillId="0" borderId="1" xfId="0" applyNumberFormat="1" applyFont="1" applyFill="1" applyBorder="1"/>
    <xf numFmtId="0" fontId="36" fillId="0" borderId="1" xfId="0" applyFont="1" applyFill="1" applyBorder="1"/>
    <xf numFmtId="1" fontId="8" fillId="0" borderId="1" xfId="0" applyNumberFormat="1" applyFont="1" applyBorder="1"/>
    <xf numFmtId="0" fontId="0" fillId="30" borderId="14" xfId="0" applyFill="1" applyBorder="1"/>
    <xf numFmtId="0" fontId="0" fillId="30" borderId="0" xfId="0" applyFill="1" applyBorder="1"/>
    <xf numFmtId="14" fontId="8" fillId="0" borderId="0" xfId="0" applyNumberFormat="1" applyFont="1"/>
    <xf numFmtId="14" fontId="20" fillId="0" borderId="1" xfId="0" applyNumberFormat="1" applyFont="1" applyFill="1" applyBorder="1"/>
    <xf numFmtId="0" fontId="20" fillId="0" borderId="1" xfId="0" applyFont="1" applyFill="1" applyBorder="1" applyAlignment="1">
      <alignment horizontal="center"/>
    </xf>
    <xf numFmtId="164" fontId="8" fillId="19" borderId="1" xfId="0" applyNumberFormat="1" applyFont="1" applyFill="1" applyBorder="1" applyAlignment="1">
      <alignment horizontal="center" vertical="top"/>
    </xf>
    <xf numFmtId="14" fontId="20" fillId="19" borderId="1" xfId="0" applyNumberFormat="1" applyFont="1" applyFill="1" applyBorder="1"/>
    <xf numFmtId="0" fontId="20" fillId="19" borderId="1" xfId="0" applyFont="1" applyFill="1" applyBorder="1" applyAlignment="1">
      <alignment horizontal="center"/>
    </xf>
    <xf numFmtId="0" fontId="8" fillId="29" borderId="1" xfId="0" applyFont="1" applyFill="1" applyBorder="1"/>
    <xf numFmtId="1" fontId="8" fillId="29" borderId="1" xfId="0" applyNumberFormat="1" applyFont="1" applyFill="1" applyBorder="1"/>
    <xf numFmtId="0" fontId="8" fillId="31" borderId="1" xfId="0" applyFont="1" applyFill="1" applyBorder="1"/>
    <xf numFmtId="1" fontId="8" fillId="31" borderId="1" xfId="0" applyNumberFormat="1" applyFont="1" applyFill="1" applyBorder="1"/>
    <xf numFmtId="0" fontId="0" fillId="22" borderId="2" xfId="0" applyFill="1" applyBorder="1"/>
    <xf numFmtId="0" fontId="37" fillId="0" borderId="0" xfId="0" applyFont="1"/>
    <xf numFmtId="1" fontId="0" fillId="0" borderId="15" xfId="0" applyNumberFormat="1" applyBorder="1"/>
    <xf numFmtId="0" fontId="0" fillId="25" borderId="1" xfId="0" applyFont="1" applyFill="1" applyBorder="1"/>
    <xf numFmtId="0" fontId="0" fillId="24" borderId="1" xfId="0" applyFont="1" applyFill="1" applyBorder="1"/>
    <xf numFmtId="0" fontId="0" fillId="24" borderId="1" xfId="0" applyFill="1" applyBorder="1"/>
    <xf numFmtId="1" fontId="0" fillId="24" borderId="1" xfId="0" applyNumberFormat="1" applyFill="1" applyBorder="1"/>
    <xf numFmtId="0" fontId="8" fillId="23" borderId="7" xfId="0" applyFont="1" applyFill="1" applyBorder="1"/>
    <xf numFmtId="164" fontId="8" fillId="20" borderId="1" xfId="0" applyNumberFormat="1" applyFont="1" applyFill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center" vertical="top"/>
    </xf>
    <xf numFmtId="0" fontId="8" fillId="19" borderId="1" xfId="0" applyFont="1" applyFill="1" applyBorder="1"/>
    <xf numFmtId="164" fontId="36" fillId="20" borderId="1" xfId="0" applyNumberFormat="1" applyFont="1" applyFill="1" applyBorder="1" applyAlignment="1">
      <alignment horizontal="center" vertical="top"/>
    </xf>
    <xf numFmtId="164" fontId="22" fillId="20" borderId="1" xfId="0" applyNumberFormat="1" applyFont="1" applyFill="1" applyBorder="1" applyAlignment="1">
      <alignment horizontal="center" vertical="top"/>
    </xf>
    <xf numFmtId="0" fontId="8" fillId="6" borderId="1" xfId="0" applyFont="1" applyFill="1" applyBorder="1"/>
    <xf numFmtId="0" fontId="8" fillId="16" borderId="1" xfId="0" applyFont="1" applyFill="1" applyBorder="1"/>
    <xf numFmtId="0" fontId="8" fillId="22" borderId="7" xfId="0" applyFont="1" applyFill="1" applyBorder="1"/>
    <xf numFmtId="0" fontId="0" fillId="32" borderId="0" xfId="0" applyFill="1"/>
    <xf numFmtId="0" fontId="0" fillId="32" borderId="9" xfId="0" applyFill="1" applyBorder="1"/>
    <xf numFmtId="1" fontId="0" fillId="32" borderId="9" xfId="0" applyNumberFormat="1" applyFill="1" applyBorder="1"/>
    <xf numFmtId="164" fontId="0" fillId="32" borderId="0" xfId="0" applyNumberFormat="1" applyFill="1" applyBorder="1" applyAlignment="1">
      <alignment horizontal="center" vertical="top"/>
    </xf>
    <xf numFmtId="164" fontId="28" fillId="0" borderId="16" xfId="0" applyNumberFormat="1" applyFont="1" applyFill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center" vertical="top"/>
    </xf>
    <xf numFmtId="0" fontId="0" fillId="28" borderId="1" xfId="0" applyFill="1" applyBorder="1"/>
    <xf numFmtId="1" fontId="0" fillId="28" borderId="1" xfId="0" applyNumberFormat="1" applyFill="1" applyBorder="1"/>
    <xf numFmtId="0" fontId="0" fillId="18" borderId="2" xfId="0" applyFill="1" applyBorder="1"/>
    <xf numFmtId="0" fontId="8" fillId="3" borderId="1" xfId="0" applyFont="1" applyFill="1" applyBorder="1"/>
    <xf numFmtId="164" fontId="0" fillId="18" borderId="1" xfId="0" applyNumberFormat="1" applyFill="1" applyBorder="1" applyAlignment="1">
      <alignment horizontal="center" vertical="top"/>
    </xf>
    <xf numFmtId="0" fontId="8" fillId="22" borderId="0" xfId="0" applyFont="1" applyFill="1" applyAlignment="1">
      <alignment horizontal="center"/>
    </xf>
    <xf numFmtId="0" fontId="28" fillId="0" borderId="2" xfId="0" applyFont="1" applyFill="1" applyBorder="1"/>
    <xf numFmtId="0" fontId="29" fillId="0" borderId="2" xfId="0" applyNumberFormat="1" applyFont="1" applyFill="1" applyBorder="1" applyAlignment="1">
      <alignment horizontal="center"/>
    </xf>
    <xf numFmtId="1" fontId="28" fillId="0" borderId="2" xfId="0" applyNumberFormat="1" applyFont="1" applyFill="1" applyBorder="1"/>
    <xf numFmtId="14" fontId="3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8" fillId="22" borderId="1" xfId="0" applyFont="1" applyFill="1" applyBorder="1"/>
    <xf numFmtId="14" fontId="8" fillId="0" borderId="1" xfId="0" applyNumberFormat="1" applyFont="1" applyFill="1" applyBorder="1"/>
    <xf numFmtId="0" fontId="39" fillId="25" borderId="1" xfId="0" applyFont="1" applyFill="1" applyBorder="1"/>
    <xf numFmtId="1" fontId="39" fillId="25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F2DCDB"/>
      <color rgb="FFCCC0DA"/>
      <color rgb="FFFF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Family Age Distribution</a:t>
            </a:r>
          </a:p>
        </c:rich>
      </c:tx>
      <c:layout>
        <c:manualLayout>
          <c:xMode val="edge"/>
          <c:yMode val="edge"/>
          <c:x val="0.31192660550458717"/>
          <c:y val="2.53807106598984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276222551891"/>
          <c:y val="0.16345185767561154"/>
          <c:w val="0.85626975244719428"/>
          <c:h val="0.670051093577041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Graph!$D$3:$D$62</c:f>
              <c:numCache>
                <c:formatCode>0;[Red]0</c:formatCode>
                <c:ptCount val="60"/>
                <c:pt idx="2">
                  <c:v>86</c:v>
                </c:pt>
                <c:pt idx="4">
                  <c:v>81</c:v>
                </c:pt>
                <c:pt idx="6">
                  <c:v>76</c:v>
                </c:pt>
                <c:pt idx="7">
                  <c:v>64</c:v>
                </c:pt>
                <c:pt idx="8">
                  <c:v>62</c:v>
                </c:pt>
                <c:pt idx="9">
                  <c:v>61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58</c:v>
                </c:pt>
                <c:pt idx="14">
                  <c:v>56</c:v>
                </c:pt>
                <c:pt idx="15">
                  <c:v>56</c:v>
                </c:pt>
                <c:pt idx="16">
                  <c:v>54</c:v>
                </c:pt>
                <c:pt idx="17">
                  <c:v>52</c:v>
                </c:pt>
                <c:pt idx="18">
                  <c:v>50</c:v>
                </c:pt>
                <c:pt idx="20">
                  <c:v>46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40</c:v>
                </c:pt>
                <c:pt idx="25">
                  <c:v>40</c:v>
                </c:pt>
                <c:pt idx="26">
                  <c:v>39</c:v>
                </c:pt>
                <c:pt idx="27">
                  <c:v>39</c:v>
                </c:pt>
                <c:pt idx="28">
                  <c:v>38</c:v>
                </c:pt>
                <c:pt idx="29">
                  <c:v>38</c:v>
                </c:pt>
                <c:pt idx="30">
                  <c:v>37</c:v>
                </c:pt>
                <c:pt idx="31">
                  <c:v>37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35</c:v>
                </c:pt>
                <c:pt idx="38">
                  <c:v>31</c:v>
                </c:pt>
                <c:pt idx="39">
                  <c:v>28</c:v>
                </c:pt>
                <c:pt idx="40">
                  <c:v>27</c:v>
                </c:pt>
                <c:pt idx="41">
                  <c:v>25</c:v>
                </c:pt>
                <c:pt idx="42">
                  <c:v>22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19</c:v>
                </c:pt>
                <c:pt idx="47">
                  <c:v>18</c:v>
                </c:pt>
                <c:pt idx="48">
                  <c:v>16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14</c:v>
                </c:pt>
                <c:pt idx="53">
                  <c:v>13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9</c:v>
                </c:pt>
                <c:pt idx="58">
                  <c:v>8</c:v>
                </c:pt>
                <c:pt idx="5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E-4C93-8E87-AC426AE4B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50976"/>
        <c:axId val="203652936"/>
      </c:barChart>
      <c:catAx>
        <c:axId val="2036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Members</a:t>
                </a:r>
              </a:p>
            </c:rich>
          </c:tx>
          <c:layout>
            <c:manualLayout>
              <c:xMode val="edge"/>
              <c:yMode val="edge"/>
              <c:x val="0.4977068233443297"/>
              <c:y val="0.919797380657367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52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03652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1.2232415902140673E-2"/>
              <c:y val="0.45989869032868352"/>
            </c:manualLayout>
          </c:layout>
          <c:overlay val="0"/>
          <c:spPr>
            <a:noFill/>
            <a:ln w="25400">
              <a:noFill/>
            </a:ln>
          </c:spPr>
        </c:title>
        <c:numFmt formatCode="0;[Red]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5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hyperlink" Target="https://images.search.yahoo.com/images/view;_ylt=AwrTcX9sYmFU6hMA1eWJzbkF;_ylu=X3oDMTIydWQ1c3Y2BHNlYwNzcgRzbGsDaW1nBG9pZAMzZDJjZDkxMzQ4YTRiNmQwOTllNDU1YWExYzdjYzkxNARncG9zAzIEaXQDYmluZw--?back=https://images.search.yahoo.com/search/images?p%3Dbaby%2Bboomers%26fr%3Dslv8-site%26fr2%3Dpiv-web%26tab%3Dorganic%26ri%3D2&amp;w=600&amp;h=382&amp;imgurl=satima.org/wp-content/uploads/2012/08/baby-boomers1.jpg&amp;rurl=http://satima.org/2012/08/27-amazing-things-baby-boomers-have-done-for-humanity/&amp;size=68.2KB&amp;name=%3cb%3ebaby-boomers%3c/b%3e&amp;p=baby+boomers&amp;oid=3d2cd91348a4b6d099e455aa1c7cc914&amp;fr2=piv-web&amp;fr=slv8-site&amp;tt=%3cb%3ebaby-boomers%3c/b%3e&amp;b=0&amp;ni=21&amp;no=2&amp;ts=&amp;tab=organic&amp;sigr=12gu4bm5t&amp;sigb=136p9tfrk&amp;sigi=11nhcr64j&amp;sigt=10jhnbigv&amp;sign=10jhnbigv&amp;.crumb=/jE4hpHl34M&amp;fr=slv8-site&amp;fr2=piv-web" TargetMode="External"/><Relationship Id="rId7" Type="http://schemas.openxmlformats.org/officeDocument/2006/relationships/hyperlink" Target="https://images.search.yahoo.com/images/view;_ylt=AwrTcXWdY2FUz4kAsz.JzbkF;_ylu=X3oDMTIzYXBlaW5yBHNlYwNzcgRzbGsDaW1nBG9pZAMyZmQzZjA1NjY1OTAwZDg4ZWNmMjk5OTRhMWUyYTRlNwRncG9zAzE3BGl0A2Jpbmc-?back=https://images.search.yahoo.com/search/images?p%3Dgeneration%2By%26n%3D60%26ei%3DUTF-8%26fr%3Dslv8-site%26fr2%3Dsb-top-images.search.yahoo.com%26tab%3Dorganic%26ri%3D17&amp;w=420&amp;h=300&amp;imgurl=blog.callsocket.com/wp-content/uploads/customer-service-generation-y.jpg&amp;rurl=http://blog.callsocket.com/2013/01/rethinking-customer-service-for-generation-y/&amp;size=21.5KB&amp;name=Rethinking+Customer+Service+for+%3cb%3eGeneration+Y%3c/b%3e&amp;p=generation+y&amp;oid=2fd3f05665900d88ecf29994a1e2a4e7&amp;fr2=sb-top-images.search.yahoo.com&amp;fr=slv8-site&amp;tt=Rethinking+Customer+Service+for+%3cb%3eGeneration+Y%3c/b%3e&amp;b=0&amp;ni=96&amp;no=17&amp;ts=&amp;tab=organic&amp;sigr=12gu60npd&amp;sigb=14cuct7ug&amp;sigi=128hjiv1f&amp;sigt=11jf7ef3j&amp;sign=11jf7ef3j&amp;.crumb=/jE4hpHl34M&amp;fr=slv8-site&amp;fr2=sb-top-images.search.yahoo.com" TargetMode="External"/><Relationship Id="rId2" Type="http://schemas.openxmlformats.org/officeDocument/2006/relationships/image" Target="../media/image15.jpeg"/><Relationship Id="rId1" Type="http://schemas.openxmlformats.org/officeDocument/2006/relationships/hyperlink" Target="https://images.search.yahoo.com/images/view;_ylt=AwrTcXPrYWFUkHAACEaJzbkF;_ylu=X3oDMTIzdGdzamhmBHNlYwNzcgRzbGsDaW1nBG9pZAM2YWQ2MmRhNTBjYjU5ODEwNmE1MzAxYmVkOGMyMTk4MgRncG9zAzU3BGl0A2Jpbmc-?back=https://images.search.yahoo.com/search/images?p%3Dgeneration%2Bx%26fr%3Dyfp-t-901%26fr2%3Dpiv-web%26tab%3Dorganic%26ri%3D57&amp;w=316&amp;h=367&amp;imgurl=img1.fantasticfiction.co.uk/images/n4/n23536.jpg&amp;rurl=http://www.fantasticfiction.co.uk/c/douglas-coupland/generation-x.htm&amp;size=32.8KB&amp;name=%3cb%3eGeneration+X%3c/b%3e&amp;p=generation+x&amp;oid=6ad62da50cb598106a5301bed8c21982&amp;fr2=piv-web&amp;fr=yfp-t-901&amp;tt=%3cb%3eGeneration+X%3c/b%3e&amp;b=0&amp;ni=21&amp;no=57&amp;ts=&amp;tab=organic&amp;sigr=125v5q0fc&amp;sigb=137k6b3is&amp;sigi=11g448v88&amp;sigt=10jviu2rm&amp;sign=10jviu2rm&amp;.crumb=/jE4hpHl34M&amp;fr=yfp-t-901&amp;fr2=piv-web" TargetMode="External"/><Relationship Id="rId6" Type="http://schemas.microsoft.com/office/2007/relationships/hdphoto" Target="../media/hdphoto1.wdp"/><Relationship Id="rId5" Type="http://schemas.openxmlformats.org/officeDocument/2006/relationships/image" Target="../media/image17.png"/><Relationship Id="rId10" Type="http://schemas.openxmlformats.org/officeDocument/2006/relationships/image" Target="../media/image19.jpeg"/><Relationship Id="rId4" Type="http://schemas.openxmlformats.org/officeDocument/2006/relationships/image" Target="../media/image16.jpeg"/><Relationship Id="rId9" Type="http://schemas.openxmlformats.org/officeDocument/2006/relationships/hyperlink" Target="https://images.search.yahoo.com/images/view;_ylt=AwrTcXf0Y2FUEBUAoBiJzbkF;_ylu=X3oDMTIyZDJnajc0BHNlYwNzcgRzbGsDaW1nBG9pZAM5NTUzMDU4MjIzNTc4MmM1YmFkYzBmMTEzMDdmYWIwYwRncG9zAzEEaXQDYmluZw--?back=https://images.search.yahoo.com/search/images?p%3Di%2Bgeneration%26n%3D60%26ei%3DUTF-8%26fr%3Dslv8-site%26fr2%3Dsb-top-images.search.yahoo.com%26tab%3Dorganic%26ri%3D1&amp;w=308&amp;h=195&amp;imgurl=blog.eresearch.ro/wp-content/uploads/igeneration.jpg&amp;rurl=http://blog.eresearch.ro/tags/utilizatori/&amp;size=+5.4KB&amp;name=Generati+Z,+The+net+%3cb%3egeneration%3c/b%3e+sau+%3cb%3eiGeneration%3c/b%3e&amp;p=igeneration&amp;oid=95530582235782c5badc0f11307fab0c&amp;fr2=sb-top-images.search.yahoo.com&amp;fr=slv8-site&amp;rw=igeneration&amp;tt=Generati+Z,+The+net+%3cb%3egeneration%3c/b%3e+sau+%3cb%3eiGeneration%3c/b%3e&amp;b=0&amp;ni=128&amp;no=1&amp;ts=&amp;tab=organic&amp;sigr=11acrp86n&amp;sigb=14bb6tikc&amp;sigi=11k91msdk&amp;sigt=11sopu2pu&amp;sign=11sopu2pu&amp;.crumb=/jE4hpHl34M&amp;fr=slv8-site&amp;fr2=sb-top-images.search.yahoo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7" Type="http://schemas.openxmlformats.org/officeDocument/2006/relationships/image" Target="../media/image10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6" Type="http://schemas.openxmlformats.org/officeDocument/2006/relationships/image" Target="../media/image9.wmf"/><Relationship Id="rId5" Type="http://schemas.openxmlformats.org/officeDocument/2006/relationships/image" Target="../media/image8.wmf"/><Relationship Id="rId4" Type="http://schemas.openxmlformats.org/officeDocument/2006/relationships/image" Target="../media/image7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7" Type="http://schemas.openxmlformats.org/officeDocument/2006/relationships/image" Target="../media/image11.gi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6" Type="http://schemas.openxmlformats.org/officeDocument/2006/relationships/image" Target="../media/image9.wmf"/><Relationship Id="rId5" Type="http://schemas.openxmlformats.org/officeDocument/2006/relationships/image" Target="../media/image8.wmf"/><Relationship Id="rId4" Type="http://schemas.openxmlformats.org/officeDocument/2006/relationships/image" Target="../media/image7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0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152399</xdr:colOff>
      <xdr:row>0</xdr:row>
      <xdr:rowOff>85725</xdr:rowOff>
    </xdr:from>
    <xdr:to>
      <xdr:col>6</xdr:col>
      <xdr:colOff>371474</xdr:colOff>
      <xdr:row>3</xdr:row>
      <xdr:rowOff>136056</xdr:rowOff>
    </xdr:to>
    <xdr:pic>
      <xdr:nvPicPr>
        <xdr:cNvPr id="6" name="Picture 5" descr="C:\Users\Gerald A Blackburn\AppData\Local\Microsoft\Windows\INetCache\IE\QJW42GF3\happy-birthday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399" y="85725"/>
          <a:ext cx="1438275" cy="783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4181" name="Picture 3" descr="MCj0382565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161925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42</xdr:col>
      <xdr:colOff>0</xdr:colOff>
      <xdr:row>147</xdr:row>
      <xdr:rowOff>47625</xdr:rowOff>
    </xdr:to>
    <xdr:pic>
      <xdr:nvPicPr>
        <xdr:cNvPr id="4" name="Picture 3" descr="C:\Users\Gerald A Blackburn\AppData\Local\Microsoft\Windows\INetCache\IE\QJW42GF3\happy-birthday[1]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763250"/>
          <a:ext cx="18288000" cy="121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42</xdr:col>
      <xdr:colOff>0</xdr:colOff>
      <xdr:row>147</xdr:row>
      <xdr:rowOff>47625</xdr:rowOff>
    </xdr:to>
    <xdr:pic>
      <xdr:nvPicPr>
        <xdr:cNvPr id="5" name="Picture 4" descr="C:\Users\Gerald A Blackburn\AppData\Local\Microsoft\Windows\INetCache\IE\QJW42GF3\happy-birthday[1]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763250"/>
          <a:ext cx="18288000" cy="121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</xdr:row>
      <xdr:rowOff>47625</xdr:rowOff>
    </xdr:from>
    <xdr:ext cx="381451" cy="990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1076325"/>
          <a:ext cx="38145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Greatest Generation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(Born ’32 –’45)</a:t>
          </a:r>
        </a:p>
      </xdr:txBody>
    </xdr:sp>
    <xdr:clientData/>
  </xdr:oneCellAnchor>
  <xdr:oneCellAnchor>
    <xdr:from>
      <xdr:col>0</xdr:col>
      <xdr:colOff>85725</xdr:colOff>
      <xdr:row>11</xdr:row>
      <xdr:rowOff>66675</xdr:rowOff>
    </xdr:from>
    <xdr:ext cx="419100" cy="8667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" y="2305050"/>
          <a:ext cx="4191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Boomers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’46-’64)</a:t>
          </a:r>
        </a:p>
      </xdr:txBody>
    </xdr:sp>
    <xdr:clientData/>
  </xdr:oneCellAnchor>
  <xdr:oneCellAnchor>
    <xdr:from>
      <xdr:col>0</xdr:col>
      <xdr:colOff>85725</xdr:colOff>
      <xdr:row>25</xdr:row>
      <xdr:rowOff>0</xdr:rowOff>
    </xdr:from>
    <xdr:ext cx="419807" cy="1226527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5725" y="6181725"/>
          <a:ext cx="419807" cy="1226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Gen X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’65-’78) 75-‘90</a:t>
          </a:r>
        </a:p>
      </xdr:txBody>
    </xdr:sp>
    <xdr:clientData/>
  </xdr:oneCellAnchor>
  <xdr:oneCellAnchor>
    <xdr:from>
      <xdr:col>0</xdr:col>
      <xdr:colOff>123825</xdr:colOff>
      <xdr:row>44</xdr:row>
      <xdr:rowOff>19050</xdr:rowOff>
    </xdr:from>
    <xdr:ext cx="419807" cy="88631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3825" y="9286875"/>
          <a:ext cx="419807" cy="88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Gen Y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’79 -'02)</a:t>
          </a:r>
        </a:p>
      </xdr:txBody>
    </xdr:sp>
    <xdr:clientData/>
  </xdr:oneCellAnchor>
  <xdr:oneCellAnchor>
    <xdr:from>
      <xdr:col>0</xdr:col>
      <xdr:colOff>114300</xdr:colOff>
      <xdr:row>59</xdr:row>
      <xdr:rowOff>115254</xdr:rowOff>
    </xdr:from>
    <xdr:ext cx="414086" cy="10172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14300" y="11611929"/>
          <a:ext cx="414086" cy="101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iGen</a:t>
          </a:r>
        </a:p>
        <a:p>
          <a:pPr algn="ctr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Arial"/>
              <a:cs typeface="Arial"/>
            </a:rPr>
            <a:t>(Born ’03 or later)</a:t>
          </a:r>
        </a:p>
      </xdr:txBody>
    </xdr:sp>
    <xdr:clientData/>
  </xdr:oneCellAnchor>
  <xdr:twoCellAnchor editAs="oneCell">
    <xdr:from>
      <xdr:col>7</xdr:col>
      <xdr:colOff>276224</xdr:colOff>
      <xdr:row>24</xdr:row>
      <xdr:rowOff>81295</xdr:rowOff>
    </xdr:from>
    <xdr:to>
      <xdr:col>8</xdr:col>
      <xdr:colOff>352424</xdr:colOff>
      <xdr:row>30</xdr:row>
      <xdr:rowOff>104775</xdr:rowOff>
    </xdr:to>
    <xdr:pic>
      <xdr:nvPicPr>
        <xdr:cNvPr id="9" name="yui_3_5_1_1_1415668179710_1629" descr="https://sp.yimg.com/ib/th?id=HN.607996451248475392&amp;pid=15.1&amp;P=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9" y="4548520"/>
          <a:ext cx="904875" cy="1052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11</xdr:row>
      <xdr:rowOff>152401</xdr:rowOff>
    </xdr:from>
    <xdr:to>
      <xdr:col>8</xdr:col>
      <xdr:colOff>530109</xdr:colOff>
      <xdr:row>16</xdr:row>
      <xdr:rowOff>57151</xdr:rowOff>
    </xdr:to>
    <xdr:pic>
      <xdr:nvPicPr>
        <xdr:cNvPr id="11" name="yui_3_5_1_1_1415668316227_1049" descr="https://sp.yimg.com/ib/th?id=HN.608056241481844741&amp;pid=15.1&amp;P=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390776"/>
          <a:ext cx="1196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180975</xdr:colOff>
      <xdr:row>2</xdr:row>
      <xdr:rowOff>352425</xdr:rowOff>
    </xdr:from>
    <xdr:to>
      <xdr:col>8</xdr:col>
      <xdr:colOff>438150</xdr:colOff>
      <xdr:row>8</xdr:row>
      <xdr:rowOff>44565</xdr:rowOff>
    </xdr:to>
    <xdr:pic>
      <xdr:nvPicPr>
        <xdr:cNvPr id="12" name="ihover-img" descr="The Greatest Generation Summar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0000" r="15666"/>
        <a:stretch/>
      </xdr:blipFill>
      <xdr:spPr bwMode="auto">
        <a:xfrm>
          <a:off x="5657850" y="676275"/>
          <a:ext cx="1085850" cy="1158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206166</xdr:colOff>
      <xdr:row>44</xdr:row>
      <xdr:rowOff>76200</xdr:rowOff>
    </xdr:from>
    <xdr:to>
      <xdr:col>8</xdr:col>
      <xdr:colOff>485774</xdr:colOff>
      <xdr:row>49</xdr:row>
      <xdr:rowOff>9525</xdr:rowOff>
    </xdr:to>
    <xdr:pic>
      <xdr:nvPicPr>
        <xdr:cNvPr id="14" name="ihover-img" descr="Rethinking Customer Service for Generation Y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3041" y="7629525"/>
          <a:ext cx="1108283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114299</xdr:colOff>
      <xdr:row>60</xdr:row>
      <xdr:rowOff>47625</xdr:rowOff>
    </xdr:from>
    <xdr:to>
      <xdr:col>8</xdr:col>
      <xdr:colOff>514349</xdr:colOff>
      <xdr:row>64</xdr:row>
      <xdr:rowOff>135922</xdr:rowOff>
    </xdr:to>
    <xdr:pic>
      <xdr:nvPicPr>
        <xdr:cNvPr id="17" name="ihover-img" descr="Generati Z, The net generation sau iGeneration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4" y="10001250"/>
          <a:ext cx="1228725" cy="774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</xdr:row>
      <xdr:rowOff>38100</xdr:rowOff>
    </xdr:from>
    <xdr:to>
      <xdr:col>4</xdr:col>
      <xdr:colOff>342900</xdr:colOff>
      <xdr:row>4</xdr:row>
      <xdr:rowOff>47625</xdr:rowOff>
    </xdr:to>
    <xdr:pic>
      <xdr:nvPicPr>
        <xdr:cNvPr id="15421" name="Picture 3" descr="MCj0382565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200025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55</xdr:row>
      <xdr:rowOff>38100</xdr:rowOff>
    </xdr:from>
    <xdr:to>
      <xdr:col>7</xdr:col>
      <xdr:colOff>342900</xdr:colOff>
      <xdr:row>56</xdr:row>
      <xdr:rowOff>76200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5924550" y="900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66</xdr:row>
      <xdr:rowOff>76200</xdr:rowOff>
    </xdr:from>
    <xdr:to>
      <xdr:col>8</xdr:col>
      <xdr:colOff>285750</xdr:colOff>
      <xdr:row>72</xdr:row>
      <xdr:rowOff>104775</xdr:rowOff>
    </xdr:to>
    <xdr:pic>
      <xdr:nvPicPr>
        <xdr:cNvPr id="3689" name="Picture 11" descr="MCj039745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10496550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619126</xdr:colOff>
      <xdr:row>18</xdr:row>
      <xdr:rowOff>133841</xdr:rowOff>
    </xdr:from>
    <xdr:to>
      <xdr:col>8</xdr:col>
      <xdr:colOff>318838</xdr:colOff>
      <xdr:row>23</xdr:row>
      <xdr:rowOff>9525</xdr:rowOff>
    </xdr:to>
    <xdr:pic>
      <xdr:nvPicPr>
        <xdr:cNvPr id="3690" name="Picture 12" descr="MCj0292074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76976" y="3277091"/>
          <a:ext cx="499812" cy="685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66675</xdr:colOff>
      <xdr:row>22</xdr:row>
      <xdr:rowOff>47625</xdr:rowOff>
    </xdr:from>
    <xdr:ext cx="1066800" cy="419100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724525" y="3838575"/>
          <a:ext cx="1066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Seniors</a:t>
          </a:r>
        </a:p>
      </xdr:txBody>
    </xdr:sp>
    <xdr:clientData/>
  </xdr:oneCellAnchor>
  <xdr:oneCellAnchor>
    <xdr:from>
      <xdr:col>6</xdr:col>
      <xdr:colOff>752475</xdr:colOff>
      <xdr:row>69</xdr:row>
      <xdr:rowOff>76200</xdr:rowOff>
    </xdr:from>
    <xdr:ext cx="1466850" cy="4191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581650" y="11325225"/>
          <a:ext cx="1466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Teenagers</a:t>
          </a:r>
        </a:p>
      </xdr:txBody>
    </xdr:sp>
    <xdr:clientData/>
  </xdr:oneCellAnchor>
  <xdr:twoCellAnchor editAs="oneCell">
    <xdr:from>
      <xdr:col>8</xdr:col>
      <xdr:colOff>76200</xdr:colOff>
      <xdr:row>8</xdr:row>
      <xdr:rowOff>57150</xdr:rowOff>
    </xdr:from>
    <xdr:to>
      <xdr:col>9</xdr:col>
      <xdr:colOff>0</xdr:colOff>
      <xdr:row>15</xdr:row>
      <xdr:rowOff>57150</xdr:rowOff>
    </xdr:to>
    <xdr:pic>
      <xdr:nvPicPr>
        <xdr:cNvPr id="3693" name="Picture 13" descr="MCj01408450000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81750" y="1733550"/>
          <a:ext cx="6191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685800</xdr:colOff>
      <xdr:row>8</xdr:row>
      <xdr:rowOff>57150</xdr:rowOff>
    </xdr:from>
    <xdr:ext cx="895350" cy="800100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5514975" y="1581150"/>
          <a:ext cx="8953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Wise </a:t>
          </a:r>
        </a:p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Elders</a:t>
          </a:r>
        </a:p>
      </xdr:txBody>
    </xdr:sp>
    <xdr:clientData/>
  </xdr:oneCellAnchor>
  <xdr:twoCellAnchor editAs="oneCell">
    <xdr:from>
      <xdr:col>7</xdr:col>
      <xdr:colOff>333375</xdr:colOff>
      <xdr:row>73</xdr:row>
      <xdr:rowOff>142875</xdr:rowOff>
    </xdr:from>
    <xdr:to>
      <xdr:col>8</xdr:col>
      <xdr:colOff>219075</xdr:colOff>
      <xdr:row>79</xdr:row>
      <xdr:rowOff>9525</xdr:rowOff>
    </xdr:to>
    <xdr:pic>
      <xdr:nvPicPr>
        <xdr:cNvPr id="3695" name="Picture 14" descr="MCj03967440000[1]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91225" y="11706225"/>
          <a:ext cx="685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333375</xdr:colOff>
      <xdr:row>79</xdr:row>
      <xdr:rowOff>85725</xdr:rowOff>
    </xdr:from>
    <xdr:ext cx="628650" cy="419100"/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5991225" y="12620625"/>
          <a:ext cx="628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Kids</a:t>
          </a:r>
        </a:p>
      </xdr:txBody>
    </xdr:sp>
    <xdr:clientData/>
  </xdr:oneCellAnchor>
  <xdr:twoCellAnchor editAs="oneCell">
    <xdr:from>
      <xdr:col>7</xdr:col>
      <xdr:colOff>219075</xdr:colOff>
      <xdr:row>52</xdr:row>
      <xdr:rowOff>76200</xdr:rowOff>
    </xdr:from>
    <xdr:to>
      <xdr:col>8</xdr:col>
      <xdr:colOff>219075</xdr:colOff>
      <xdr:row>60</xdr:row>
      <xdr:rowOff>57150</xdr:rowOff>
    </xdr:to>
    <xdr:pic>
      <xdr:nvPicPr>
        <xdr:cNvPr id="3697" name="Picture 16" descr="MCj03324980000[1]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76925" y="8553450"/>
          <a:ext cx="800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190500</xdr:colOff>
      <xdr:row>62</xdr:row>
      <xdr:rowOff>38100</xdr:rowOff>
    </xdr:from>
    <xdr:ext cx="885825" cy="419100"/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5848350" y="9810750"/>
          <a:ext cx="885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Adults</a:t>
          </a:r>
        </a:p>
      </xdr:txBody>
    </xdr:sp>
    <xdr:clientData/>
  </xdr:oneCellAnchor>
  <xdr:twoCellAnchor editAs="oneCell">
    <xdr:from>
      <xdr:col>7</xdr:col>
      <xdr:colOff>323850</xdr:colOff>
      <xdr:row>30</xdr:row>
      <xdr:rowOff>104775</xdr:rowOff>
    </xdr:from>
    <xdr:to>
      <xdr:col>8</xdr:col>
      <xdr:colOff>285750</xdr:colOff>
      <xdr:row>35</xdr:row>
      <xdr:rowOff>142875</xdr:rowOff>
    </xdr:to>
    <xdr:pic>
      <xdr:nvPicPr>
        <xdr:cNvPr id="3699" name="Picture 17" descr="MCj02997010000[1]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981700" y="51911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990600</xdr:colOff>
      <xdr:row>2</xdr:row>
      <xdr:rowOff>295275</xdr:rowOff>
    </xdr:to>
    <xdr:pic>
      <xdr:nvPicPr>
        <xdr:cNvPr id="3700" name="Picture 19" descr="MCNA02347_0000[1]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47625"/>
          <a:ext cx="14192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657225</xdr:colOff>
      <xdr:row>37</xdr:row>
      <xdr:rowOff>9525</xdr:rowOff>
    </xdr:from>
    <xdr:ext cx="1533525" cy="419100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5486400" y="6229350"/>
          <a:ext cx="1533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Middle Age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42</xdr:row>
      <xdr:rowOff>38100</xdr:rowOff>
    </xdr:from>
    <xdr:to>
      <xdr:col>7</xdr:col>
      <xdr:colOff>342900</xdr:colOff>
      <xdr:row>43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24550" y="8839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54</xdr:row>
      <xdr:rowOff>0</xdr:rowOff>
    </xdr:from>
    <xdr:to>
      <xdr:col>8</xdr:col>
      <xdr:colOff>285750</xdr:colOff>
      <xdr:row>60</xdr:row>
      <xdr:rowOff>28575</xdr:rowOff>
    </xdr:to>
    <xdr:pic>
      <xdr:nvPicPr>
        <xdr:cNvPr id="3" name="Picture 11" descr="MCj039745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8486775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12</xdr:row>
      <xdr:rowOff>75905</xdr:rowOff>
    </xdr:from>
    <xdr:to>
      <xdr:col>7</xdr:col>
      <xdr:colOff>685801</xdr:colOff>
      <xdr:row>17</xdr:row>
      <xdr:rowOff>102125</xdr:rowOff>
    </xdr:to>
    <xdr:pic>
      <xdr:nvPicPr>
        <xdr:cNvPr id="4" name="Picture 12" descr="MCj0292074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4050" y="2419055"/>
          <a:ext cx="609601" cy="835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523875</xdr:colOff>
      <xdr:row>14</xdr:row>
      <xdr:rowOff>47625</xdr:rowOff>
    </xdr:from>
    <xdr:ext cx="741934" cy="277512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181725" y="2543175"/>
          <a:ext cx="741934" cy="27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Seniors</a:t>
          </a:r>
        </a:p>
      </xdr:txBody>
    </xdr:sp>
    <xdr:clientData/>
  </xdr:oneCellAnchor>
  <xdr:oneCellAnchor>
    <xdr:from>
      <xdr:col>6</xdr:col>
      <xdr:colOff>752475</xdr:colOff>
      <xdr:row>58</xdr:row>
      <xdr:rowOff>28575</xdr:rowOff>
    </xdr:from>
    <xdr:ext cx="1466850" cy="4191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581650" y="9658350"/>
          <a:ext cx="1466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Teenagers</a:t>
          </a:r>
        </a:p>
      </xdr:txBody>
    </xdr:sp>
    <xdr:clientData/>
  </xdr:oneCellAnchor>
  <xdr:twoCellAnchor editAs="oneCell">
    <xdr:from>
      <xdr:col>8</xdr:col>
      <xdr:colOff>126866</xdr:colOff>
      <xdr:row>6</xdr:row>
      <xdr:rowOff>142875</xdr:rowOff>
    </xdr:from>
    <xdr:to>
      <xdr:col>8</xdr:col>
      <xdr:colOff>514349</xdr:colOff>
      <xdr:row>11</xdr:row>
      <xdr:rowOff>42643</xdr:rowOff>
    </xdr:to>
    <xdr:pic>
      <xdr:nvPicPr>
        <xdr:cNvPr id="7" name="Picture 13" descr="MCj01408450000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4816" y="1514475"/>
          <a:ext cx="387483" cy="709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85725</xdr:colOff>
      <xdr:row>6</xdr:row>
      <xdr:rowOff>152400</xdr:rowOff>
    </xdr:from>
    <xdr:ext cx="627801" cy="513474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743575" y="1524000"/>
          <a:ext cx="627801" cy="51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Wise 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lfredo Heavy Hollow"/>
            </a:rPr>
            <a:t>Elders</a:t>
          </a:r>
        </a:p>
      </xdr:txBody>
    </xdr:sp>
    <xdr:clientData/>
  </xdr:oneCellAnchor>
  <xdr:twoCellAnchor editAs="oneCell">
    <xdr:from>
      <xdr:col>7</xdr:col>
      <xdr:colOff>342900</xdr:colOff>
      <xdr:row>62</xdr:row>
      <xdr:rowOff>133350</xdr:rowOff>
    </xdr:from>
    <xdr:to>
      <xdr:col>8</xdr:col>
      <xdr:colOff>228600</xdr:colOff>
      <xdr:row>68</xdr:row>
      <xdr:rowOff>0</xdr:rowOff>
    </xdr:to>
    <xdr:pic>
      <xdr:nvPicPr>
        <xdr:cNvPr id="9" name="Picture 14" descr="MCj03967440000[1]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0" y="10086975"/>
          <a:ext cx="685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333375</xdr:colOff>
      <xdr:row>68</xdr:row>
      <xdr:rowOff>66675</xdr:rowOff>
    </xdr:from>
    <xdr:ext cx="628650" cy="419100"/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5991225" y="10991850"/>
          <a:ext cx="628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Kids</a:t>
          </a:r>
        </a:p>
      </xdr:txBody>
    </xdr:sp>
    <xdr:clientData/>
  </xdr:oneCellAnchor>
  <xdr:twoCellAnchor editAs="oneCell">
    <xdr:from>
      <xdr:col>7</xdr:col>
      <xdr:colOff>295275</xdr:colOff>
      <xdr:row>38</xdr:row>
      <xdr:rowOff>85725</xdr:rowOff>
    </xdr:from>
    <xdr:to>
      <xdr:col>8</xdr:col>
      <xdr:colOff>295275</xdr:colOff>
      <xdr:row>46</xdr:row>
      <xdr:rowOff>66675</xdr:rowOff>
    </xdr:to>
    <xdr:pic>
      <xdr:nvPicPr>
        <xdr:cNvPr id="11" name="Picture 16" descr="MCj03324980000[1]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53125" y="6477000"/>
          <a:ext cx="800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266700</xdr:colOff>
      <xdr:row>48</xdr:row>
      <xdr:rowOff>104775</xdr:rowOff>
    </xdr:from>
    <xdr:ext cx="885825" cy="419100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5924550" y="7953375"/>
          <a:ext cx="885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Adults</a:t>
          </a:r>
        </a:p>
      </xdr:txBody>
    </xdr:sp>
    <xdr:clientData/>
  </xdr:oneCellAnchor>
  <xdr:twoCellAnchor editAs="oneCell">
    <xdr:from>
      <xdr:col>7</xdr:col>
      <xdr:colOff>352425</xdr:colOff>
      <xdr:row>21</xdr:row>
      <xdr:rowOff>133350</xdr:rowOff>
    </xdr:from>
    <xdr:to>
      <xdr:col>8</xdr:col>
      <xdr:colOff>314325</xdr:colOff>
      <xdr:row>27</xdr:row>
      <xdr:rowOff>9525</xdr:rowOff>
    </xdr:to>
    <xdr:pic>
      <xdr:nvPicPr>
        <xdr:cNvPr id="13" name="Picture 17" descr="MCj02997010000[1]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10275" y="39338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685800</xdr:colOff>
      <xdr:row>27</xdr:row>
      <xdr:rowOff>57150</xdr:rowOff>
    </xdr:from>
    <xdr:ext cx="1533525" cy="419100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5514975" y="4657725"/>
          <a:ext cx="1533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45720" tIns="41148" rIns="0" bIns="0" anchor="t" upright="1">
          <a:spAutoFit/>
        </a:bodyPr>
        <a:lstStyle/>
        <a:p>
          <a:pPr algn="l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lfredo Heavy Hollow"/>
            </a:rPr>
            <a:t>Middle Age</a:t>
          </a:r>
        </a:p>
      </xdr:txBody>
    </xdr:sp>
    <xdr:clientData/>
  </xdr:oneCellAnchor>
  <xdr:twoCellAnchor editAs="oneCell">
    <xdr:from>
      <xdr:col>1</xdr:col>
      <xdr:colOff>314325</xdr:colOff>
      <xdr:row>0</xdr:row>
      <xdr:rowOff>104776</xdr:rowOff>
    </xdr:from>
    <xdr:to>
      <xdr:col>1</xdr:col>
      <xdr:colOff>990600</xdr:colOff>
      <xdr:row>3</xdr:row>
      <xdr:rowOff>71979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04776"/>
          <a:ext cx="676275" cy="8530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</xdr:row>
      <xdr:rowOff>28575</xdr:rowOff>
    </xdr:from>
    <xdr:to>
      <xdr:col>2</xdr:col>
      <xdr:colOff>1140754</xdr:colOff>
      <xdr:row>6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523875"/>
          <a:ext cx="978829" cy="962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</xdr:row>
      <xdr:rowOff>47625</xdr:rowOff>
    </xdr:from>
    <xdr:to>
      <xdr:col>2</xdr:col>
      <xdr:colOff>1150279</xdr:colOff>
      <xdr:row>6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542925"/>
          <a:ext cx="978829" cy="962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38100</xdr:rowOff>
    </xdr:from>
    <xdr:to>
      <xdr:col>1</xdr:col>
      <xdr:colOff>76200</xdr:colOff>
      <xdr:row>29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24550" y="8839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2990850</xdr:colOff>
      <xdr:row>0</xdr:row>
      <xdr:rowOff>66675</xdr:rowOff>
    </xdr:from>
    <xdr:to>
      <xdr:col>10</xdr:col>
      <xdr:colOff>1076325</xdr:colOff>
      <xdr:row>3</xdr:row>
      <xdr:rowOff>95250</xdr:rowOff>
    </xdr:to>
    <xdr:pic>
      <xdr:nvPicPr>
        <xdr:cNvPr id="14" name="Picture 19" descr="MCNA02347_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200" y="66675"/>
          <a:ext cx="14192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2209800</xdr:colOff>
      <xdr:row>37</xdr:row>
      <xdr:rowOff>28575</xdr:rowOff>
    </xdr:from>
    <xdr:ext cx="2619179" cy="1124667"/>
    <xdr:sp macro="" textlink="">
      <xdr:nvSpPr>
        <xdr:cNvPr id="3" name="TextBox 2"/>
        <xdr:cNvSpPr txBox="1"/>
      </xdr:nvSpPr>
      <xdr:spPr>
        <a:xfrm>
          <a:off x="10344150" y="8134350"/>
          <a:ext cx="2619179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Riverside National Cemetery</a:t>
          </a:r>
        </a:p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22495 Van Buren Blvd.</a:t>
          </a:r>
        </a:p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Riverside, California 92518</a:t>
          </a:r>
        </a:p>
        <a:p>
          <a:endParaRPr lang="en-US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951-653-8417</a:t>
          </a:r>
        </a:p>
      </xdr:txBody>
    </xdr:sp>
    <xdr:clientData/>
  </xdr:oneCellAnchor>
  <xdr:oneCellAnchor>
    <xdr:from>
      <xdr:col>9</xdr:col>
      <xdr:colOff>152400</xdr:colOff>
      <xdr:row>47</xdr:row>
      <xdr:rowOff>142875</xdr:rowOff>
    </xdr:from>
    <xdr:ext cx="4765022" cy="655949"/>
    <xdr:sp macro="" textlink="">
      <xdr:nvSpPr>
        <xdr:cNvPr id="4" name="TextBox 3"/>
        <xdr:cNvSpPr txBox="1"/>
      </xdr:nvSpPr>
      <xdr:spPr>
        <a:xfrm>
          <a:off x="8286750" y="10344150"/>
          <a:ext cx="4765022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/>
            <a:t>Please visit these websites to learn more about </a:t>
          </a:r>
        </a:p>
        <a:p>
          <a:pPr algn="ctr"/>
          <a:r>
            <a:rPr lang="en-US" sz="1800" b="1"/>
            <a:t>the wonderful heritage of our family.</a:t>
          </a:r>
        </a:p>
      </xdr:txBody>
    </xdr:sp>
    <xdr:clientData/>
  </xdr:oneCellAnchor>
  <xdr:twoCellAnchor editAs="oneCell">
    <xdr:from>
      <xdr:col>0</xdr:col>
      <xdr:colOff>600075</xdr:colOff>
      <xdr:row>0</xdr:row>
      <xdr:rowOff>0</xdr:rowOff>
    </xdr:from>
    <xdr:to>
      <xdr:col>2</xdr:col>
      <xdr:colOff>57150</xdr:colOff>
      <xdr:row>4</xdr:row>
      <xdr:rowOff>56029</xdr:rowOff>
    </xdr:to>
    <xdr:pic>
      <xdr:nvPicPr>
        <xdr:cNvPr id="6" name="Picture 5" descr="C:\Users\Gerald A Blackburn\AppData\Local\Microsoft\Windows\INetCache\IE\RBJBVKTY\in-memoriam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733550" cy="932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9525</xdr:rowOff>
    </xdr:from>
    <xdr:to>
      <xdr:col>25</xdr:col>
      <xdr:colOff>114300</xdr:colOff>
      <xdr:row>62</xdr:row>
      <xdr:rowOff>0</xdr:rowOff>
    </xdr:to>
    <xdr:graphicFrame macro="">
      <xdr:nvGraphicFramePr>
        <xdr:cNvPr id="1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6</xdr:row>
      <xdr:rowOff>104778</xdr:rowOff>
    </xdr:from>
    <xdr:ext cx="381643" cy="178132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5725" y="1485903"/>
          <a:ext cx="381643" cy="178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Greatest Generation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’32 –’44)</a:t>
          </a:r>
        </a:p>
      </xdr:txBody>
    </xdr:sp>
    <xdr:clientData/>
  </xdr:oneCellAnchor>
  <xdr:oneCellAnchor>
    <xdr:from>
      <xdr:col>0</xdr:col>
      <xdr:colOff>114300</xdr:colOff>
      <xdr:row>19</xdr:row>
      <xdr:rowOff>138835</xdr:rowOff>
    </xdr:from>
    <xdr:ext cx="381643" cy="874855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14300" y="3758335"/>
          <a:ext cx="381643" cy="87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Boomers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’45-’64)</a:t>
          </a:r>
        </a:p>
      </xdr:txBody>
    </xdr:sp>
    <xdr:clientData/>
  </xdr:oneCellAnchor>
  <xdr:oneCellAnchor>
    <xdr:from>
      <xdr:col>0</xdr:col>
      <xdr:colOff>85725</xdr:colOff>
      <xdr:row>35</xdr:row>
      <xdr:rowOff>0</xdr:rowOff>
    </xdr:from>
    <xdr:ext cx="419807" cy="1226527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5725" y="6181725"/>
          <a:ext cx="419807" cy="1226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Gen X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’65-’78) 75-‘90</a:t>
          </a:r>
        </a:p>
      </xdr:txBody>
    </xdr:sp>
    <xdr:clientData/>
  </xdr:oneCellAnchor>
  <xdr:oneCellAnchor>
    <xdr:from>
      <xdr:col>0</xdr:col>
      <xdr:colOff>123825</xdr:colOff>
      <xdr:row>56</xdr:row>
      <xdr:rowOff>19050</xdr:rowOff>
    </xdr:from>
    <xdr:ext cx="419807" cy="886315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23825" y="9458325"/>
          <a:ext cx="419807" cy="88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Gen Y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(Born ’79 -'02)</a:t>
          </a:r>
        </a:p>
      </xdr:txBody>
    </xdr:sp>
    <xdr:clientData/>
  </xdr:oneCellAnchor>
  <xdr:oneCellAnchor>
    <xdr:from>
      <xdr:col>0</xdr:col>
      <xdr:colOff>114300</xdr:colOff>
      <xdr:row>70</xdr:row>
      <xdr:rowOff>115254</xdr:rowOff>
    </xdr:from>
    <xdr:ext cx="414086" cy="1017265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14300" y="11783379"/>
          <a:ext cx="414086" cy="101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none" lIns="27432" tIns="27432" rIns="0" bIns="27432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iGen</a:t>
          </a:r>
        </a:p>
        <a:p>
          <a:pPr algn="ctr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Arial"/>
              <a:cs typeface="Arial"/>
            </a:rPr>
            <a:t>(Born ’03 or later)</a:t>
          </a:r>
        </a:p>
      </xdr:txBody>
    </xdr:sp>
    <xdr:clientData/>
  </xdr:oneCellAnchor>
  <xdr:twoCellAnchor editAs="oneCell">
    <xdr:from>
      <xdr:col>1</xdr:col>
      <xdr:colOff>180975</xdr:colOff>
      <xdr:row>0</xdr:row>
      <xdr:rowOff>0</xdr:rowOff>
    </xdr:from>
    <xdr:to>
      <xdr:col>1</xdr:col>
      <xdr:colOff>904875</xdr:colOff>
      <xdr:row>4</xdr:row>
      <xdr:rowOff>57150</xdr:rowOff>
    </xdr:to>
    <xdr:pic>
      <xdr:nvPicPr>
        <xdr:cNvPr id="2288" name="Picture 6" descr="MCj021117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0"/>
          <a:ext cx="723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Generation_X" TargetMode="External"/><Relationship Id="rId13" Type="http://schemas.openxmlformats.org/officeDocument/2006/relationships/hyperlink" Target="http://en.wikipedia.org/wiki/IGeneration" TargetMode="External"/><Relationship Id="rId3" Type="http://schemas.openxmlformats.org/officeDocument/2006/relationships/hyperlink" Target="http://en.wikipedia.org/wiki/Silent_Generation" TargetMode="External"/><Relationship Id="rId7" Type="http://schemas.openxmlformats.org/officeDocument/2006/relationships/hyperlink" Target="http://en.wikipedia.org/wiki/Baby_Busters" TargetMode="External"/><Relationship Id="rId12" Type="http://schemas.openxmlformats.org/officeDocument/2006/relationships/hyperlink" Target="http://en.wikipedia.org/wiki/Generation_Y" TargetMode="External"/><Relationship Id="rId2" Type="http://schemas.openxmlformats.org/officeDocument/2006/relationships/hyperlink" Target="http://en.wikipedia.org/wiki/Jazz_Age" TargetMode="External"/><Relationship Id="rId16" Type="http://schemas.openxmlformats.org/officeDocument/2006/relationships/drawing" Target="../drawings/drawing9.xml"/><Relationship Id="rId1" Type="http://schemas.openxmlformats.org/officeDocument/2006/relationships/hyperlink" Target="http://en.wikipedia.org/wiki/Greatest_Generation" TargetMode="External"/><Relationship Id="rId6" Type="http://schemas.openxmlformats.org/officeDocument/2006/relationships/hyperlink" Target="http://en.wikipedia.org/wiki/Consciousness_Revolution" TargetMode="External"/><Relationship Id="rId11" Type="http://schemas.openxmlformats.org/officeDocument/2006/relationships/hyperlink" Target="http://en.wikipedia.org/wiki/Boomerang_Generation" TargetMode="External"/><Relationship Id="rId5" Type="http://schemas.openxmlformats.org/officeDocument/2006/relationships/hyperlink" Target="http://en.wikipedia.org/wiki/Generation_Jones" TargetMode="External"/><Relationship Id="rId15" Type="http://schemas.openxmlformats.org/officeDocument/2006/relationships/printerSettings" Target="../printerSettings/printerSettings10.bin"/><Relationship Id="rId10" Type="http://schemas.openxmlformats.org/officeDocument/2006/relationships/hyperlink" Target="http://en.wikipedia.org/wiki/Culture_war" TargetMode="External"/><Relationship Id="rId4" Type="http://schemas.openxmlformats.org/officeDocument/2006/relationships/hyperlink" Target="http://en.wikipedia.org/wiki/Baby_boomer" TargetMode="External"/><Relationship Id="rId9" Type="http://schemas.openxmlformats.org/officeDocument/2006/relationships/hyperlink" Target="http://en.wikipedia.org/wiki/MTV_Generation" TargetMode="External"/><Relationship Id="rId14" Type="http://schemas.openxmlformats.org/officeDocument/2006/relationships/hyperlink" Target="http://en.wikipedia.org/wiki/New_Silent_Generation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MTV_Generation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http://en.wikipedia.org/wiki/Silent_Generation" TargetMode="External"/><Relationship Id="rId7" Type="http://schemas.openxmlformats.org/officeDocument/2006/relationships/hyperlink" Target="http://en.wikipedia.org/wiki/Generation_X" TargetMode="External"/><Relationship Id="rId12" Type="http://schemas.openxmlformats.org/officeDocument/2006/relationships/hyperlink" Target="http://en.wikipedia.org/wiki/New_Silent_Generation" TargetMode="External"/><Relationship Id="rId2" Type="http://schemas.openxmlformats.org/officeDocument/2006/relationships/hyperlink" Target="http://en.wikipedia.org/wiki/Jazz_Age" TargetMode="External"/><Relationship Id="rId1" Type="http://schemas.openxmlformats.org/officeDocument/2006/relationships/hyperlink" Target="http://en.wikipedia.org/wiki/Greatest_Generation" TargetMode="External"/><Relationship Id="rId6" Type="http://schemas.openxmlformats.org/officeDocument/2006/relationships/hyperlink" Target="http://en.wikipedia.org/wiki/Baby_Busters" TargetMode="External"/><Relationship Id="rId11" Type="http://schemas.openxmlformats.org/officeDocument/2006/relationships/hyperlink" Target="http://en.wikipedia.org/wiki/IGeneration" TargetMode="External"/><Relationship Id="rId5" Type="http://schemas.openxmlformats.org/officeDocument/2006/relationships/hyperlink" Target="http://en.wikipedia.org/wiki/Consciousness_Revolution" TargetMode="External"/><Relationship Id="rId10" Type="http://schemas.openxmlformats.org/officeDocument/2006/relationships/hyperlink" Target="http://en.wikipedia.org/wiki/Generation_Y" TargetMode="External"/><Relationship Id="rId4" Type="http://schemas.openxmlformats.org/officeDocument/2006/relationships/hyperlink" Target="http://en.wikipedia.org/wiki/Generation_Jones" TargetMode="External"/><Relationship Id="rId9" Type="http://schemas.openxmlformats.org/officeDocument/2006/relationships/hyperlink" Target="http://en.wikipedia.org/wiki/Culture_war" TargetMode="External"/><Relationship Id="rId1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Generation_X" TargetMode="External"/><Relationship Id="rId13" Type="http://schemas.openxmlformats.org/officeDocument/2006/relationships/hyperlink" Target="http://en.wikipedia.org/wiki/IGeneration" TargetMode="External"/><Relationship Id="rId3" Type="http://schemas.openxmlformats.org/officeDocument/2006/relationships/hyperlink" Target="http://en.wikipedia.org/wiki/Silent_Generation" TargetMode="External"/><Relationship Id="rId7" Type="http://schemas.openxmlformats.org/officeDocument/2006/relationships/hyperlink" Target="http://en.wikipedia.org/wiki/Baby_Busters" TargetMode="External"/><Relationship Id="rId12" Type="http://schemas.openxmlformats.org/officeDocument/2006/relationships/hyperlink" Target="http://en.wikipedia.org/wiki/Generation_Y" TargetMode="External"/><Relationship Id="rId2" Type="http://schemas.openxmlformats.org/officeDocument/2006/relationships/hyperlink" Target="http://en.wikipedia.org/wiki/Jazz_Age" TargetMode="External"/><Relationship Id="rId1" Type="http://schemas.openxmlformats.org/officeDocument/2006/relationships/hyperlink" Target="http://en.wikipedia.org/wiki/Greatest_Generation" TargetMode="External"/><Relationship Id="rId6" Type="http://schemas.openxmlformats.org/officeDocument/2006/relationships/hyperlink" Target="http://en.wikipedia.org/wiki/Consciousness_Revolution" TargetMode="External"/><Relationship Id="rId11" Type="http://schemas.openxmlformats.org/officeDocument/2006/relationships/hyperlink" Target="http://en.wikipedia.org/wiki/Boomerang_Generation" TargetMode="External"/><Relationship Id="rId5" Type="http://schemas.openxmlformats.org/officeDocument/2006/relationships/hyperlink" Target="http://en.wikipedia.org/wiki/Generation_Jones" TargetMode="External"/><Relationship Id="rId10" Type="http://schemas.openxmlformats.org/officeDocument/2006/relationships/hyperlink" Target="http://en.wikipedia.org/wiki/Culture_war" TargetMode="External"/><Relationship Id="rId4" Type="http://schemas.openxmlformats.org/officeDocument/2006/relationships/hyperlink" Target="http://en.wikipedia.org/wiki/Baby_boomer" TargetMode="External"/><Relationship Id="rId9" Type="http://schemas.openxmlformats.org/officeDocument/2006/relationships/hyperlink" Target="http://en.wikipedia.org/wiki/MTV_Generation" TargetMode="External"/><Relationship Id="rId14" Type="http://schemas.openxmlformats.org/officeDocument/2006/relationships/hyperlink" Target="http://en.wikipedia.org/wiki/New_Silent_Generatio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://www.memorialwebsites.legacy.com/reginablackburn" TargetMode="External"/><Relationship Id="rId7" Type="http://schemas.openxmlformats.org/officeDocument/2006/relationships/hyperlink" Target="http://www.memorialwebsites.legacy.com/TonyBlackburn" TargetMode="External"/><Relationship Id="rId2" Type="http://schemas.openxmlformats.org/officeDocument/2006/relationships/hyperlink" Target="http://www.memorialwebsites.legacy.com/JohnABlackburn" TargetMode="External"/><Relationship Id="rId1" Type="http://schemas.openxmlformats.org/officeDocument/2006/relationships/hyperlink" Target="http://www.memorialwebsites.legacy.com/JohnABlackburn" TargetMode="External"/><Relationship Id="rId6" Type="http://schemas.openxmlformats.org/officeDocument/2006/relationships/hyperlink" Target="http://www.memorialwebsites.legacy.com/MaryBlackburn" TargetMode="External"/><Relationship Id="rId5" Type="http://schemas.openxmlformats.org/officeDocument/2006/relationships/hyperlink" Target="http://www.memorialwebsites.legacy.com/GraceMiller" TargetMode="External"/><Relationship Id="rId4" Type="http://schemas.openxmlformats.org/officeDocument/2006/relationships/hyperlink" Target="http://www.memorialwebsites.legacy.com/JohnCMiller" TargetMode="External"/><Relationship Id="rId9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3"/>
  <sheetViews>
    <sheetView workbookViewId="0">
      <selection activeCell="L13" sqref="L13"/>
    </sheetView>
  </sheetViews>
  <sheetFormatPr defaultRowHeight="12.75" x14ac:dyDescent="0.2"/>
  <cols>
    <col min="2" max="2" width="19.140625" customWidth="1"/>
    <col min="3" max="3" width="14" customWidth="1"/>
    <col min="6" max="6" width="9.140625" style="3"/>
    <col min="7" max="7" width="12.42578125" style="2" customWidth="1"/>
    <col min="8" max="8" width="10.7109375" bestFit="1" customWidth="1"/>
    <col min="9" max="9" width="13.140625" customWidth="1"/>
  </cols>
  <sheetData>
    <row r="2" spans="1:11" ht="30.75" x14ac:dyDescent="0.45">
      <c r="B2" s="219">
        <v>2017</v>
      </c>
      <c r="C2" s="16" t="s">
        <v>83</v>
      </c>
    </row>
    <row r="3" spans="1:11" ht="14.25" x14ac:dyDescent="0.2">
      <c r="C3" s="61" t="s">
        <v>79</v>
      </c>
      <c r="I3" s="217" t="s">
        <v>241</v>
      </c>
    </row>
    <row r="4" spans="1:11" x14ac:dyDescent="0.2">
      <c r="I4" s="208">
        <v>42757</v>
      </c>
      <c r="K4" s="49"/>
    </row>
    <row r="5" spans="1:11" x14ac:dyDescent="0.2">
      <c r="B5" s="4" t="s">
        <v>0</v>
      </c>
      <c r="C5" s="4" t="s">
        <v>1</v>
      </c>
      <c r="D5" s="4" t="s">
        <v>7</v>
      </c>
      <c r="E5" s="4" t="s">
        <v>8</v>
      </c>
      <c r="F5" s="5" t="s">
        <v>9</v>
      </c>
      <c r="G5" s="6" t="s">
        <v>2</v>
      </c>
      <c r="H5" s="47" t="s">
        <v>108</v>
      </c>
      <c r="I5" s="4" t="s">
        <v>109</v>
      </c>
    </row>
    <row r="6" spans="1:11" x14ac:dyDescent="0.2">
      <c r="B6" s="153" t="s">
        <v>271</v>
      </c>
      <c r="C6" s="153" t="s">
        <v>272</v>
      </c>
      <c r="D6" s="153">
        <v>11</v>
      </c>
      <c r="E6" s="153">
        <v>15</v>
      </c>
      <c r="F6" s="172">
        <v>1992</v>
      </c>
      <c r="G6" s="165">
        <f t="shared" ref="G6:G7" si="0">2017-F6</f>
        <v>25</v>
      </c>
      <c r="H6" s="47"/>
      <c r="I6" s="4"/>
    </row>
    <row r="7" spans="1:11" x14ac:dyDescent="0.2">
      <c r="B7" s="76" t="s">
        <v>10</v>
      </c>
      <c r="C7" s="76" t="s">
        <v>11</v>
      </c>
      <c r="D7" s="76">
        <v>1</v>
      </c>
      <c r="E7" s="76">
        <v>30</v>
      </c>
      <c r="F7" s="77">
        <v>1979</v>
      </c>
      <c r="G7" s="244">
        <f t="shared" si="0"/>
        <v>38</v>
      </c>
      <c r="H7" s="147">
        <v>40446</v>
      </c>
      <c r="I7" s="79">
        <v>32</v>
      </c>
    </row>
    <row r="8" spans="1:11" x14ac:dyDescent="0.2">
      <c r="B8" s="80" t="s">
        <v>60</v>
      </c>
      <c r="C8" s="80" t="s">
        <v>61</v>
      </c>
      <c r="D8" s="80">
        <v>10</v>
      </c>
      <c r="E8" s="80">
        <v>23</v>
      </c>
      <c r="F8" s="128">
        <v>1970</v>
      </c>
      <c r="G8" s="165">
        <f>2017-F8</f>
        <v>47</v>
      </c>
      <c r="H8" s="125"/>
      <c r="I8" s="126"/>
    </row>
    <row r="9" spans="1:11" x14ac:dyDescent="0.2">
      <c r="B9" s="80" t="s">
        <v>18</v>
      </c>
      <c r="C9" s="80" t="s">
        <v>270</v>
      </c>
      <c r="D9" s="80">
        <v>12</v>
      </c>
      <c r="E9" s="80">
        <v>24</v>
      </c>
      <c r="F9" s="128">
        <v>2016</v>
      </c>
      <c r="G9" s="165">
        <f>2017-F9</f>
        <v>1</v>
      </c>
      <c r="H9" s="125"/>
      <c r="I9" s="126"/>
    </row>
    <row r="10" spans="1:11" x14ac:dyDescent="0.2">
      <c r="B10" s="9" t="s">
        <v>18</v>
      </c>
      <c r="C10" s="9" t="s">
        <v>19</v>
      </c>
      <c r="D10" s="9">
        <v>2</v>
      </c>
      <c r="E10" s="9">
        <v>12</v>
      </c>
      <c r="F10" s="17">
        <v>1970</v>
      </c>
      <c r="G10" s="165">
        <f t="shared" ref="G10:G12" si="1">2017-F10</f>
        <v>47</v>
      </c>
      <c r="H10" s="9"/>
      <c r="I10" s="9"/>
    </row>
    <row r="11" spans="1:11" x14ac:dyDescent="0.2">
      <c r="B11" s="9" t="s">
        <v>18</v>
      </c>
      <c r="C11" s="9" t="s">
        <v>69</v>
      </c>
      <c r="D11" s="9">
        <v>3</v>
      </c>
      <c r="E11" s="9">
        <v>15</v>
      </c>
      <c r="F11" s="17">
        <v>1994</v>
      </c>
      <c r="G11" s="165">
        <f t="shared" si="1"/>
        <v>23</v>
      </c>
      <c r="H11" s="9"/>
      <c r="I11" s="9"/>
    </row>
    <row r="12" spans="1:11" x14ac:dyDescent="0.2">
      <c r="B12" s="9" t="s">
        <v>18</v>
      </c>
      <c r="C12" s="9" t="s">
        <v>23</v>
      </c>
      <c r="D12" s="9">
        <v>4</v>
      </c>
      <c r="E12" s="9">
        <v>19</v>
      </c>
      <c r="F12" s="17">
        <v>1942</v>
      </c>
      <c r="G12" s="165">
        <f t="shared" si="1"/>
        <v>75</v>
      </c>
      <c r="H12" s="9"/>
      <c r="I12" s="9"/>
    </row>
    <row r="13" spans="1:11" x14ac:dyDescent="0.2">
      <c r="A13" s="52" t="s">
        <v>115</v>
      </c>
      <c r="B13" s="76" t="s">
        <v>18</v>
      </c>
      <c r="C13" s="76" t="s">
        <v>33</v>
      </c>
      <c r="D13" s="76">
        <v>5</v>
      </c>
      <c r="E13" s="76">
        <v>7</v>
      </c>
      <c r="F13" s="77">
        <v>1925</v>
      </c>
      <c r="G13" s="127">
        <f>2017-F13</f>
        <v>92</v>
      </c>
      <c r="H13" s="78">
        <v>39565</v>
      </c>
      <c r="I13" s="79">
        <v>83</v>
      </c>
    </row>
    <row r="14" spans="1:11" x14ac:dyDescent="0.2">
      <c r="B14" s="9" t="s">
        <v>18</v>
      </c>
      <c r="C14" s="9" t="s">
        <v>34</v>
      </c>
      <c r="D14" s="9">
        <v>5</v>
      </c>
      <c r="E14" s="9">
        <v>15</v>
      </c>
      <c r="F14" s="17">
        <v>1969</v>
      </c>
      <c r="G14" s="165">
        <f>2017-F14</f>
        <v>48</v>
      </c>
      <c r="H14" s="9"/>
      <c r="I14" s="9"/>
    </row>
    <row r="15" spans="1:11" x14ac:dyDescent="0.2">
      <c r="B15" s="9" t="s">
        <v>18</v>
      </c>
      <c r="C15" s="9" t="s">
        <v>35</v>
      </c>
      <c r="D15" s="9">
        <v>5</v>
      </c>
      <c r="E15" s="9">
        <v>16</v>
      </c>
      <c r="F15" s="17">
        <v>1990</v>
      </c>
      <c r="G15" s="165">
        <f t="shared" ref="G15:G17" si="2">2017-F15</f>
        <v>27</v>
      </c>
      <c r="H15" s="9"/>
      <c r="I15" s="9"/>
    </row>
    <row r="16" spans="1:11" x14ac:dyDescent="0.2">
      <c r="B16" s="9" t="s">
        <v>18</v>
      </c>
      <c r="C16" s="80" t="s">
        <v>164</v>
      </c>
      <c r="D16" s="9">
        <v>6</v>
      </c>
      <c r="E16" s="9">
        <v>11</v>
      </c>
      <c r="F16" s="17">
        <v>1963</v>
      </c>
      <c r="G16" s="165">
        <f t="shared" si="2"/>
        <v>54</v>
      </c>
      <c r="H16" s="9"/>
      <c r="I16" s="9"/>
    </row>
    <row r="17" spans="1:9" x14ac:dyDescent="0.2">
      <c r="B17" s="9" t="s">
        <v>18</v>
      </c>
      <c r="C17" s="80" t="s">
        <v>158</v>
      </c>
      <c r="D17" s="9">
        <v>6</v>
      </c>
      <c r="E17" s="9">
        <v>15</v>
      </c>
      <c r="F17" s="17">
        <v>2009</v>
      </c>
      <c r="G17" s="165">
        <f t="shared" si="2"/>
        <v>8</v>
      </c>
      <c r="H17" s="9"/>
      <c r="I17" s="9"/>
    </row>
    <row r="18" spans="1:9" x14ac:dyDescent="0.2">
      <c r="A18" s="52" t="s">
        <v>115</v>
      </c>
      <c r="B18" s="76" t="s">
        <v>18</v>
      </c>
      <c r="C18" s="76" t="s">
        <v>42</v>
      </c>
      <c r="D18" s="76">
        <v>6</v>
      </c>
      <c r="E18" s="76">
        <v>16</v>
      </c>
      <c r="F18" s="77">
        <v>1950</v>
      </c>
      <c r="G18" s="170">
        <f>2017-F18</f>
        <v>67</v>
      </c>
      <c r="H18" s="79">
        <v>2013</v>
      </c>
      <c r="I18" s="79">
        <v>63</v>
      </c>
    </row>
    <row r="19" spans="1:9" x14ac:dyDescent="0.2">
      <c r="A19" s="52"/>
      <c r="B19" s="80" t="s">
        <v>18</v>
      </c>
      <c r="C19" s="80" t="s">
        <v>250</v>
      </c>
      <c r="D19" s="80">
        <v>6</v>
      </c>
      <c r="E19" s="80">
        <v>20</v>
      </c>
      <c r="F19" s="221">
        <v>2015</v>
      </c>
      <c r="G19" s="165">
        <f>2017-F19</f>
        <v>2</v>
      </c>
      <c r="H19" s="126"/>
      <c r="I19" s="126"/>
    </row>
    <row r="20" spans="1:9" x14ac:dyDescent="0.2">
      <c r="B20" s="9" t="s">
        <v>18</v>
      </c>
      <c r="C20" s="9" t="s">
        <v>43</v>
      </c>
      <c r="D20" s="9">
        <v>7</v>
      </c>
      <c r="E20" s="9">
        <v>5</v>
      </c>
      <c r="F20" s="17">
        <v>1988</v>
      </c>
      <c r="G20" s="165">
        <f t="shared" ref="G20:G29" si="3">2017-F20</f>
        <v>29</v>
      </c>
      <c r="H20" s="9"/>
      <c r="I20" s="9"/>
    </row>
    <row r="21" spans="1:9" x14ac:dyDescent="0.2">
      <c r="B21" s="9" t="s">
        <v>18</v>
      </c>
      <c r="C21" s="9" t="s">
        <v>45</v>
      </c>
      <c r="D21" s="9">
        <v>7</v>
      </c>
      <c r="E21" s="9">
        <v>5</v>
      </c>
      <c r="F21" s="17">
        <v>1967</v>
      </c>
      <c r="G21" s="165">
        <f t="shared" si="3"/>
        <v>50</v>
      </c>
      <c r="H21" s="9"/>
      <c r="I21" s="9"/>
    </row>
    <row r="22" spans="1:9" x14ac:dyDescent="0.2">
      <c r="B22" s="9" t="s">
        <v>18</v>
      </c>
      <c r="C22" s="9" t="s">
        <v>46</v>
      </c>
      <c r="D22" s="9">
        <v>7</v>
      </c>
      <c r="E22" s="9">
        <v>25</v>
      </c>
      <c r="F22" s="17">
        <v>1991</v>
      </c>
      <c r="G22" s="165">
        <f t="shared" si="3"/>
        <v>26</v>
      </c>
      <c r="H22" s="9"/>
      <c r="I22" s="9"/>
    </row>
    <row r="23" spans="1:9" x14ac:dyDescent="0.2">
      <c r="B23" s="9" t="s">
        <v>18</v>
      </c>
      <c r="C23" s="9" t="s">
        <v>48</v>
      </c>
      <c r="D23" s="9">
        <v>7</v>
      </c>
      <c r="E23" s="9">
        <v>29</v>
      </c>
      <c r="F23" s="17">
        <v>1987</v>
      </c>
      <c r="G23" s="165">
        <f t="shared" si="3"/>
        <v>30</v>
      </c>
      <c r="H23" s="9"/>
      <c r="I23" s="9"/>
    </row>
    <row r="24" spans="1:9" x14ac:dyDescent="0.2">
      <c r="B24" s="9" t="s">
        <v>18</v>
      </c>
      <c r="C24" s="9" t="s">
        <v>50</v>
      </c>
      <c r="D24" s="9">
        <v>8</v>
      </c>
      <c r="E24" s="9">
        <v>13</v>
      </c>
      <c r="F24" s="17">
        <v>1966</v>
      </c>
      <c r="G24" s="165">
        <f t="shared" si="3"/>
        <v>51</v>
      </c>
      <c r="H24" s="9"/>
      <c r="I24" s="9"/>
    </row>
    <row r="25" spans="1:9" x14ac:dyDescent="0.2">
      <c r="B25" s="9" t="s">
        <v>18</v>
      </c>
      <c r="C25" s="9" t="s">
        <v>52</v>
      </c>
      <c r="D25" s="9">
        <v>8</v>
      </c>
      <c r="E25" s="9">
        <v>21</v>
      </c>
      <c r="F25" s="17">
        <v>1948</v>
      </c>
      <c r="G25" s="165">
        <f t="shared" si="3"/>
        <v>69</v>
      </c>
      <c r="H25" s="9"/>
      <c r="I25" s="9"/>
    </row>
    <row r="26" spans="1:9" x14ac:dyDescent="0.2">
      <c r="B26" s="9" t="s">
        <v>18</v>
      </c>
      <c r="C26" s="9" t="s">
        <v>54</v>
      </c>
      <c r="D26" s="9">
        <v>9</v>
      </c>
      <c r="E26" s="9">
        <v>14</v>
      </c>
      <c r="F26" s="17">
        <v>1986</v>
      </c>
      <c r="G26" s="165">
        <f t="shared" si="3"/>
        <v>31</v>
      </c>
      <c r="H26" s="9"/>
      <c r="I26" s="9"/>
    </row>
    <row r="27" spans="1:9" x14ac:dyDescent="0.2">
      <c r="B27" s="9" t="s">
        <v>18</v>
      </c>
      <c r="C27" s="9" t="s">
        <v>111</v>
      </c>
      <c r="D27" s="9">
        <v>9</v>
      </c>
      <c r="E27" s="9">
        <v>16</v>
      </c>
      <c r="F27" s="17">
        <v>2004</v>
      </c>
      <c r="G27" s="165">
        <f t="shared" si="3"/>
        <v>13</v>
      </c>
      <c r="H27" s="9"/>
      <c r="I27" s="9"/>
    </row>
    <row r="28" spans="1:9" x14ac:dyDescent="0.2">
      <c r="B28" s="9" t="s">
        <v>18</v>
      </c>
      <c r="C28" s="9" t="s">
        <v>62</v>
      </c>
      <c r="D28" s="9">
        <v>10</v>
      </c>
      <c r="E28" s="9">
        <v>23</v>
      </c>
      <c r="F28" s="17">
        <v>1991</v>
      </c>
      <c r="G28" s="165">
        <f t="shared" si="3"/>
        <v>26</v>
      </c>
      <c r="H28" s="9"/>
      <c r="I28" s="9"/>
    </row>
    <row r="29" spans="1:9" x14ac:dyDescent="0.2">
      <c r="A29" s="52" t="s">
        <v>115</v>
      </c>
      <c r="B29" s="9" t="s">
        <v>18</v>
      </c>
      <c r="C29" s="9" t="s">
        <v>63</v>
      </c>
      <c r="D29" s="9">
        <v>11</v>
      </c>
      <c r="E29" s="9">
        <v>17</v>
      </c>
      <c r="F29" s="17">
        <v>1944</v>
      </c>
      <c r="G29" s="165">
        <f t="shared" si="3"/>
        <v>73</v>
      </c>
      <c r="H29" s="9"/>
      <c r="I29" s="9"/>
    </row>
    <row r="30" spans="1:9" x14ac:dyDescent="0.2">
      <c r="B30" s="71" t="s">
        <v>18</v>
      </c>
      <c r="C30" s="71" t="s">
        <v>58</v>
      </c>
      <c r="D30" s="71">
        <v>11</v>
      </c>
      <c r="E30" s="71">
        <v>21</v>
      </c>
      <c r="F30" s="72">
        <v>1920</v>
      </c>
      <c r="G30" s="127">
        <f>2017-F30</f>
        <v>97</v>
      </c>
      <c r="H30" s="73">
        <v>32476</v>
      </c>
      <c r="I30" s="75">
        <v>69</v>
      </c>
    </row>
    <row r="31" spans="1:9" x14ac:dyDescent="0.2">
      <c r="B31" s="9" t="s">
        <v>18</v>
      </c>
      <c r="C31" s="9" t="s">
        <v>64</v>
      </c>
      <c r="D31" s="9">
        <v>11</v>
      </c>
      <c r="E31" s="9">
        <v>21</v>
      </c>
      <c r="F31" s="17">
        <v>1950</v>
      </c>
      <c r="G31" s="165">
        <f>2017-F31</f>
        <v>67</v>
      </c>
      <c r="H31" s="9"/>
      <c r="I31" s="7"/>
    </row>
    <row r="32" spans="1:9" x14ac:dyDescent="0.2">
      <c r="B32" s="9" t="s">
        <v>18</v>
      </c>
      <c r="C32" s="9" t="s">
        <v>65</v>
      </c>
      <c r="D32" s="9">
        <v>11</v>
      </c>
      <c r="E32" s="9">
        <v>24</v>
      </c>
      <c r="F32" s="17">
        <v>1964</v>
      </c>
      <c r="G32" s="165">
        <f t="shared" ref="G32:G34" si="4">2017-F32</f>
        <v>53</v>
      </c>
      <c r="H32" s="9"/>
      <c r="I32" s="9"/>
    </row>
    <row r="33" spans="1:9" x14ac:dyDescent="0.2">
      <c r="B33" s="9" t="s">
        <v>18</v>
      </c>
      <c r="C33" s="9" t="s">
        <v>107</v>
      </c>
      <c r="D33" s="9">
        <v>12</v>
      </c>
      <c r="E33" s="9">
        <v>14</v>
      </c>
      <c r="F33" s="17">
        <v>2002</v>
      </c>
      <c r="G33" s="165">
        <f t="shared" si="4"/>
        <v>15</v>
      </c>
      <c r="H33" s="9"/>
      <c r="I33" s="9"/>
    </row>
    <row r="34" spans="1:9" x14ac:dyDescent="0.2">
      <c r="B34" s="9" t="s">
        <v>18</v>
      </c>
      <c r="C34" s="9" t="s">
        <v>72</v>
      </c>
      <c r="D34" s="9">
        <v>12</v>
      </c>
      <c r="E34" s="9">
        <v>14</v>
      </c>
      <c r="F34" s="17">
        <v>1997</v>
      </c>
      <c r="G34" s="165">
        <f t="shared" si="4"/>
        <v>20</v>
      </c>
      <c r="H34" s="9"/>
      <c r="I34" s="9"/>
    </row>
    <row r="35" spans="1:9" x14ac:dyDescent="0.2">
      <c r="B35" s="11" t="s">
        <v>30</v>
      </c>
      <c r="C35" s="11" t="s">
        <v>31</v>
      </c>
      <c r="D35" s="11">
        <v>4</v>
      </c>
      <c r="E35" s="11">
        <v>9</v>
      </c>
      <c r="F35" s="12">
        <v>1971</v>
      </c>
      <c r="G35" s="166">
        <f t="shared" ref="G35:G41" si="5">2017-F35</f>
        <v>46</v>
      </c>
      <c r="H35" s="11"/>
      <c r="I35" s="11"/>
    </row>
    <row r="36" spans="1:9" x14ac:dyDescent="0.2">
      <c r="B36" s="9" t="s">
        <v>44</v>
      </c>
      <c r="C36" s="9" t="s">
        <v>85</v>
      </c>
      <c r="D36" s="9">
        <v>7</v>
      </c>
      <c r="E36" s="9">
        <v>19</v>
      </c>
      <c r="F36" s="17">
        <v>1986</v>
      </c>
      <c r="G36" s="165">
        <f t="shared" si="5"/>
        <v>31</v>
      </c>
      <c r="H36" s="9"/>
      <c r="I36" s="9"/>
    </row>
    <row r="37" spans="1:9" x14ac:dyDescent="0.2">
      <c r="A37" s="52" t="s">
        <v>115</v>
      </c>
      <c r="B37" s="71" t="s">
        <v>37</v>
      </c>
      <c r="C37" s="71" t="s">
        <v>38</v>
      </c>
      <c r="D37" s="71">
        <v>5</v>
      </c>
      <c r="E37" s="71">
        <v>22</v>
      </c>
      <c r="F37" s="72">
        <v>1926</v>
      </c>
      <c r="G37" s="127">
        <f t="shared" si="5"/>
        <v>91</v>
      </c>
      <c r="H37" s="71"/>
      <c r="I37" s="71"/>
    </row>
    <row r="38" spans="1:9" x14ac:dyDescent="0.2">
      <c r="B38" s="11" t="s">
        <v>37</v>
      </c>
      <c r="C38" s="11" t="s">
        <v>80</v>
      </c>
      <c r="D38" s="11">
        <v>11</v>
      </c>
      <c r="E38" s="11">
        <v>2</v>
      </c>
      <c r="F38" s="12">
        <v>1930</v>
      </c>
      <c r="G38" s="168">
        <f t="shared" si="5"/>
        <v>87</v>
      </c>
      <c r="H38" s="11"/>
      <c r="I38" s="11"/>
    </row>
    <row r="39" spans="1:9" x14ac:dyDescent="0.2">
      <c r="B39" s="9" t="s">
        <v>39</v>
      </c>
      <c r="C39" s="9" t="s">
        <v>51</v>
      </c>
      <c r="D39" s="9">
        <v>8</v>
      </c>
      <c r="E39" s="9">
        <v>20</v>
      </c>
      <c r="F39" s="17">
        <v>1984</v>
      </c>
      <c r="G39" s="165">
        <f t="shared" si="5"/>
        <v>33</v>
      </c>
      <c r="H39" s="9"/>
      <c r="I39" s="9"/>
    </row>
    <row r="40" spans="1:9" x14ac:dyDescent="0.2">
      <c r="A40" s="52" t="s">
        <v>115</v>
      </c>
      <c r="B40" s="71" t="s">
        <v>39</v>
      </c>
      <c r="C40" s="71" t="s">
        <v>59</v>
      </c>
      <c r="D40" s="71">
        <v>10</v>
      </c>
      <c r="E40" s="71">
        <v>19</v>
      </c>
      <c r="F40" s="72">
        <v>1957</v>
      </c>
      <c r="G40" s="127">
        <f t="shared" si="5"/>
        <v>60</v>
      </c>
      <c r="H40" s="73">
        <v>34271</v>
      </c>
      <c r="I40" s="74">
        <v>36</v>
      </c>
    </row>
    <row r="41" spans="1:9" x14ac:dyDescent="0.2">
      <c r="B41" s="11" t="s">
        <v>28</v>
      </c>
      <c r="C41" s="11" t="s">
        <v>29</v>
      </c>
      <c r="D41" s="11">
        <v>3</v>
      </c>
      <c r="E41" s="11">
        <v>26</v>
      </c>
      <c r="F41" s="12">
        <v>1992</v>
      </c>
      <c r="G41" s="166">
        <f t="shared" si="5"/>
        <v>25</v>
      </c>
      <c r="H41" s="11"/>
      <c r="I41" s="11"/>
    </row>
    <row r="42" spans="1:9" x14ac:dyDescent="0.2">
      <c r="B42" s="11" t="s">
        <v>28</v>
      </c>
      <c r="C42" s="11" t="s">
        <v>70</v>
      </c>
      <c r="D42" s="11">
        <v>5</v>
      </c>
      <c r="E42" s="11">
        <v>4</v>
      </c>
      <c r="F42" s="12">
        <v>1993</v>
      </c>
      <c r="G42" s="166">
        <f t="shared" ref="G42:G44" si="6">2017-F42</f>
        <v>24</v>
      </c>
      <c r="H42" s="11"/>
      <c r="I42" s="11"/>
    </row>
    <row r="43" spans="1:9" x14ac:dyDescent="0.2">
      <c r="B43" s="11" t="s">
        <v>28</v>
      </c>
      <c r="C43" s="11" t="s">
        <v>74</v>
      </c>
      <c r="D43" s="11">
        <v>9</v>
      </c>
      <c r="E43" s="11">
        <v>21</v>
      </c>
      <c r="F43" s="12">
        <v>1994</v>
      </c>
      <c r="G43" s="166">
        <f t="shared" si="6"/>
        <v>23</v>
      </c>
      <c r="H43" s="11"/>
      <c r="I43" s="11"/>
    </row>
    <row r="44" spans="1:9" x14ac:dyDescent="0.2">
      <c r="B44" s="11" t="s">
        <v>28</v>
      </c>
      <c r="C44" s="11" t="s">
        <v>56</v>
      </c>
      <c r="D44" s="11">
        <v>10</v>
      </c>
      <c r="E44" s="11">
        <v>5</v>
      </c>
      <c r="F44" s="12">
        <v>1967</v>
      </c>
      <c r="G44" s="166">
        <f t="shared" si="6"/>
        <v>50</v>
      </c>
      <c r="H44" s="11"/>
      <c r="I44" s="11"/>
    </row>
    <row r="45" spans="1:9" x14ac:dyDescent="0.2">
      <c r="B45" s="80" t="s">
        <v>156</v>
      </c>
      <c r="C45" s="80" t="s">
        <v>157</v>
      </c>
      <c r="D45" s="9">
        <v>9</v>
      </c>
      <c r="E45" s="9">
        <v>16</v>
      </c>
      <c r="F45" s="17">
        <v>1962</v>
      </c>
      <c r="G45" s="165">
        <f t="shared" ref="G45:G54" si="7">2017-F45</f>
        <v>55</v>
      </c>
      <c r="H45" s="9"/>
      <c r="I45" s="9"/>
    </row>
    <row r="46" spans="1:9" x14ac:dyDescent="0.2">
      <c r="A46" s="52" t="s">
        <v>115</v>
      </c>
      <c r="B46" s="71" t="s">
        <v>16</v>
      </c>
      <c r="C46" s="71" t="s">
        <v>17</v>
      </c>
      <c r="D46" s="71">
        <v>2</v>
      </c>
      <c r="E46" s="71">
        <v>12</v>
      </c>
      <c r="F46" s="72">
        <v>1912</v>
      </c>
      <c r="G46" s="127">
        <f t="shared" si="7"/>
        <v>105</v>
      </c>
      <c r="H46" s="73">
        <v>38435</v>
      </c>
      <c r="I46" s="74">
        <v>94</v>
      </c>
    </row>
    <row r="47" spans="1:9" x14ac:dyDescent="0.2">
      <c r="A47" s="52" t="s">
        <v>115</v>
      </c>
      <c r="B47" s="71" t="s">
        <v>16</v>
      </c>
      <c r="C47" s="71" t="s">
        <v>84</v>
      </c>
      <c r="D47" s="71">
        <v>9</v>
      </c>
      <c r="E47" s="71">
        <v>17</v>
      </c>
      <c r="F47" s="72">
        <v>1910</v>
      </c>
      <c r="G47" s="127">
        <f t="shared" si="7"/>
        <v>107</v>
      </c>
      <c r="H47" s="73">
        <v>27438</v>
      </c>
      <c r="I47" s="74">
        <v>66</v>
      </c>
    </row>
    <row r="48" spans="1:9" x14ac:dyDescent="0.2">
      <c r="A48" s="52" t="s">
        <v>115</v>
      </c>
      <c r="B48" s="9" t="s">
        <v>112</v>
      </c>
      <c r="C48" s="9" t="s">
        <v>4</v>
      </c>
      <c r="D48" s="9">
        <v>1</v>
      </c>
      <c r="E48" s="9">
        <v>26</v>
      </c>
      <c r="F48" s="17">
        <v>1975</v>
      </c>
      <c r="G48" s="167">
        <f t="shared" si="7"/>
        <v>42</v>
      </c>
      <c r="H48" s="164"/>
      <c r="I48" s="9"/>
    </row>
    <row r="49" spans="1:9" x14ac:dyDescent="0.2">
      <c r="B49" s="9" t="s">
        <v>112</v>
      </c>
      <c r="C49" s="80" t="s">
        <v>165</v>
      </c>
      <c r="D49" s="9">
        <v>5</v>
      </c>
      <c r="E49" s="9">
        <v>25</v>
      </c>
      <c r="F49" s="17">
        <v>2011</v>
      </c>
      <c r="G49" s="167">
        <f t="shared" si="7"/>
        <v>6</v>
      </c>
      <c r="H49" s="9"/>
      <c r="I49" s="9"/>
    </row>
    <row r="50" spans="1:9" x14ac:dyDescent="0.2">
      <c r="B50" s="76" t="s">
        <v>112</v>
      </c>
      <c r="C50" s="76" t="s">
        <v>113</v>
      </c>
      <c r="D50" s="76">
        <v>9</v>
      </c>
      <c r="E50" s="76">
        <v>23</v>
      </c>
      <c r="F50" s="77">
        <v>1974</v>
      </c>
      <c r="G50" s="127">
        <f t="shared" si="7"/>
        <v>43</v>
      </c>
      <c r="H50" s="156">
        <v>40876</v>
      </c>
      <c r="I50" s="157">
        <v>37</v>
      </c>
    </row>
    <row r="51" spans="1:9" x14ac:dyDescent="0.2">
      <c r="B51" s="9" t="s">
        <v>112</v>
      </c>
      <c r="C51" s="80" t="s">
        <v>161</v>
      </c>
      <c r="D51" s="9">
        <v>11</v>
      </c>
      <c r="E51" s="9">
        <v>2</v>
      </c>
      <c r="F51" s="17">
        <v>2009</v>
      </c>
      <c r="G51" s="165">
        <f t="shared" si="7"/>
        <v>8</v>
      </c>
      <c r="H51" s="9"/>
      <c r="I51" s="9"/>
    </row>
    <row r="52" spans="1:9" x14ac:dyDescent="0.2">
      <c r="A52" s="52" t="s">
        <v>115</v>
      </c>
      <c r="B52" s="71" t="s">
        <v>26</v>
      </c>
      <c r="C52" s="71" t="s">
        <v>27</v>
      </c>
      <c r="D52" s="71">
        <v>3</v>
      </c>
      <c r="E52" s="71">
        <v>8</v>
      </c>
      <c r="F52" s="72">
        <v>1920</v>
      </c>
      <c r="G52" s="127">
        <f t="shared" si="7"/>
        <v>97</v>
      </c>
      <c r="H52" s="73">
        <v>34021</v>
      </c>
      <c r="I52" s="74">
        <v>74</v>
      </c>
    </row>
    <row r="53" spans="1:9" x14ac:dyDescent="0.2">
      <c r="A53" s="52" t="s">
        <v>115</v>
      </c>
      <c r="B53" s="76" t="s">
        <v>26</v>
      </c>
      <c r="C53" s="76" t="s">
        <v>58</v>
      </c>
      <c r="D53" s="76">
        <v>10</v>
      </c>
      <c r="E53" s="76">
        <v>17</v>
      </c>
      <c r="F53" s="77">
        <v>1920</v>
      </c>
      <c r="G53" s="127">
        <f t="shared" si="7"/>
        <v>97</v>
      </c>
      <c r="H53" s="78">
        <v>40162</v>
      </c>
      <c r="I53" s="79">
        <v>89</v>
      </c>
    </row>
    <row r="54" spans="1:9" x14ac:dyDescent="0.2">
      <c r="B54" s="80" t="s">
        <v>252</v>
      </c>
      <c r="C54" s="80" t="s">
        <v>253</v>
      </c>
      <c r="D54" s="80">
        <v>7</v>
      </c>
      <c r="E54" s="80">
        <v>19</v>
      </c>
      <c r="F54" s="221">
        <v>1991</v>
      </c>
      <c r="G54" s="229">
        <f t="shared" si="7"/>
        <v>26</v>
      </c>
      <c r="H54" s="227"/>
      <c r="I54" s="228"/>
    </row>
    <row r="55" spans="1:9" x14ac:dyDescent="0.2">
      <c r="B55" s="80" t="s">
        <v>252</v>
      </c>
      <c r="C55" s="80" t="s">
        <v>251</v>
      </c>
      <c r="D55" s="9">
        <v>7</v>
      </c>
      <c r="E55" s="9">
        <v>20</v>
      </c>
      <c r="F55" s="17">
        <v>2015</v>
      </c>
      <c r="G55" s="229">
        <f t="shared" ref="G55:G56" si="8">2017-F55</f>
        <v>2</v>
      </c>
      <c r="H55" s="227"/>
      <c r="I55" s="228"/>
    </row>
    <row r="56" spans="1:9" x14ac:dyDescent="0.2">
      <c r="B56" s="80" t="s">
        <v>252</v>
      </c>
      <c r="C56" s="80" t="s">
        <v>273</v>
      </c>
      <c r="D56" s="9">
        <v>11</v>
      </c>
      <c r="E56" s="9">
        <v>23</v>
      </c>
      <c r="F56" s="17">
        <v>2016</v>
      </c>
      <c r="G56" s="229">
        <f t="shared" si="8"/>
        <v>1</v>
      </c>
      <c r="H56" s="227"/>
      <c r="I56" s="228"/>
    </row>
    <row r="57" spans="1:9" x14ac:dyDescent="0.2">
      <c r="B57" s="11" t="s">
        <v>3</v>
      </c>
      <c r="C57" s="11" t="s">
        <v>47</v>
      </c>
      <c r="D57" s="11">
        <v>7</v>
      </c>
      <c r="E57" s="11">
        <v>27</v>
      </c>
      <c r="F57" s="12">
        <v>1978</v>
      </c>
      <c r="G57" s="150">
        <f>2017-F57</f>
        <v>39</v>
      </c>
      <c r="H57" s="11"/>
      <c r="I57" s="11"/>
    </row>
    <row r="58" spans="1:9" x14ac:dyDescent="0.2">
      <c r="B58" s="11" t="s">
        <v>3</v>
      </c>
      <c r="C58" s="11" t="s">
        <v>53</v>
      </c>
      <c r="D58" s="11">
        <v>9</v>
      </c>
      <c r="E58" s="11">
        <v>14</v>
      </c>
      <c r="F58" s="12">
        <v>1956</v>
      </c>
      <c r="G58" s="150">
        <f t="shared" ref="G58:G60" si="9">2017-F58</f>
        <v>61</v>
      </c>
      <c r="H58" s="11"/>
      <c r="I58" s="11"/>
    </row>
    <row r="59" spans="1:9" x14ac:dyDescent="0.2">
      <c r="B59" s="11" t="s">
        <v>3</v>
      </c>
      <c r="C59" s="11" t="s">
        <v>71</v>
      </c>
      <c r="D59" s="11">
        <v>11</v>
      </c>
      <c r="E59" s="11">
        <v>21</v>
      </c>
      <c r="F59" s="12">
        <v>1960</v>
      </c>
      <c r="G59" s="150">
        <f t="shared" si="9"/>
        <v>57</v>
      </c>
      <c r="H59" s="11"/>
      <c r="I59" s="11"/>
    </row>
    <row r="60" spans="1:9" x14ac:dyDescent="0.2">
      <c r="B60" s="80" t="s">
        <v>274</v>
      </c>
      <c r="C60" s="80" t="s">
        <v>275</v>
      </c>
      <c r="D60" s="9">
        <v>8</v>
      </c>
      <c r="E60" s="9">
        <v>3</v>
      </c>
      <c r="F60" s="17">
        <v>1990</v>
      </c>
      <c r="G60" s="245">
        <f t="shared" si="9"/>
        <v>27</v>
      </c>
      <c r="H60" s="9"/>
      <c r="I60" s="9"/>
    </row>
    <row r="61" spans="1:9" x14ac:dyDescent="0.2">
      <c r="B61" s="9" t="s">
        <v>21</v>
      </c>
      <c r="C61" s="9" t="s">
        <v>22</v>
      </c>
      <c r="D61" s="9">
        <v>2</v>
      </c>
      <c r="E61" s="9">
        <v>20</v>
      </c>
      <c r="F61" s="17">
        <v>1952</v>
      </c>
      <c r="G61" s="165">
        <f>2017-F61</f>
        <v>65</v>
      </c>
      <c r="H61" s="9"/>
      <c r="I61" s="9"/>
    </row>
    <row r="62" spans="1:9" x14ac:dyDescent="0.2">
      <c r="B62" s="9" t="s">
        <v>21</v>
      </c>
      <c r="C62" s="80" t="s">
        <v>163</v>
      </c>
      <c r="D62" s="9">
        <v>4</v>
      </c>
      <c r="E62" s="9">
        <v>26</v>
      </c>
      <c r="F62" s="17">
        <v>1947</v>
      </c>
      <c r="G62" s="165">
        <f t="shared" ref="G62:G65" si="10">2017-F62</f>
        <v>70</v>
      </c>
      <c r="H62" s="9"/>
      <c r="I62" s="9"/>
    </row>
    <row r="63" spans="1:9" x14ac:dyDescent="0.2">
      <c r="B63" s="9" t="s">
        <v>21</v>
      </c>
      <c r="C63" s="9" t="s">
        <v>155</v>
      </c>
      <c r="D63" s="9">
        <v>9</v>
      </c>
      <c r="E63" s="9">
        <v>26</v>
      </c>
      <c r="F63" s="17">
        <v>2007</v>
      </c>
      <c r="G63" s="165">
        <f t="shared" si="10"/>
        <v>10</v>
      </c>
      <c r="H63" s="9"/>
      <c r="I63" s="9"/>
    </row>
    <row r="64" spans="1:9" x14ac:dyDescent="0.2">
      <c r="B64" s="80" t="s">
        <v>21</v>
      </c>
      <c r="C64" s="9" t="s">
        <v>67</v>
      </c>
      <c r="D64" s="9">
        <v>12</v>
      </c>
      <c r="E64" s="9">
        <v>11</v>
      </c>
      <c r="F64" s="17">
        <v>1981</v>
      </c>
      <c r="G64" s="165">
        <f t="shared" si="10"/>
        <v>36</v>
      </c>
      <c r="H64" s="9"/>
      <c r="I64" s="9"/>
    </row>
    <row r="65" spans="1:9" x14ac:dyDescent="0.2">
      <c r="B65" s="80" t="s">
        <v>167</v>
      </c>
      <c r="C65" s="80" t="s">
        <v>168</v>
      </c>
      <c r="D65" s="9">
        <v>12</v>
      </c>
      <c r="E65" s="9">
        <v>16</v>
      </c>
      <c r="F65" s="17">
        <v>2013</v>
      </c>
      <c r="G65" s="165">
        <f t="shared" si="10"/>
        <v>4</v>
      </c>
      <c r="H65" s="9"/>
      <c r="I65" s="9"/>
    </row>
    <row r="66" spans="1:9" x14ac:dyDescent="0.2">
      <c r="A66" s="52" t="s">
        <v>115</v>
      </c>
      <c r="B66" s="76" t="s">
        <v>14</v>
      </c>
      <c r="C66" s="76" t="s">
        <v>15</v>
      </c>
      <c r="D66" s="76">
        <v>1</v>
      </c>
      <c r="E66" s="76">
        <v>31</v>
      </c>
      <c r="F66" s="77">
        <v>1947</v>
      </c>
      <c r="G66" s="127">
        <f>2017-F66</f>
        <v>70</v>
      </c>
      <c r="H66" s="78">
        <v>39823</v>
      </c>
      <c r="I66" s="79">
        <v>62</v>
      </c>
    </row>
    <row r="67" spans="1:9" x14ac:dyDescent="0.2">
      <c r="B67" s="11" t="s">
        <v>14</v>
      </c>
      <c r="C67" s="11" t="s">
        <v>20</v>
      </c>
      <c r="D67" s="11">
        <v>2</v>
      </c>
      <c r="E67" s="11">
        <v>13</v>
      </c>
      <c r="F67" s="12">
        <v>1968</v>
      </c>
      <c r="G67" s="166">
        <f>2017-F67</f>
        <v>49</v>
      </c>
      <c r="H67" s="11"/>
      <c r="I67" s="11"/>
    </row>
    <row r="68" spans="1:9" x14ac:dyDescent="0.2">
      <c r="B68" s="11" t="s">
        <v>14</v>
      </c>
      <c r="C68" s="11" t="s">
        <v>77</v>
      </c>
      <c r="D68" s="11">
        <v>2</v>
      </c>
      <c r="E68" s="11">
        <v>24</v>
      </c>
      <c r="F68" s="12">
        <v>1968</v>
      </c>
      <c r="G68" s="166">
        <f t="shared" ref="G68:G78" si="11">2017-F68</f>
        <v>49</v>
      </c>
      <c r="H68" s="11"/>
      <c r="I68" s="11"/>
    </row>
    <row r="69" spans="1:9" x14ac:dyDescent="0.2">
      <c r="B69" s="11" t="s">
        <v>14</v>
      </c>
      <c r="C69" s="11" t="s">
        <v>110</v>
      </c>
      <c r="D69" s="11">
        <v>3</v>
      </c>
      <c r="E69" s="11">
        <v>17</v>
      </c>
      <c r="F69" s="12">
        <v>2004</v>
      </c>
      <c r="G69" s="166">
        <f t="shared" si="11"/>
        <v>13</v>
      </c>
      <c r="H69" s="11"/>
      <c r="I69" s="11"/>
    </row>
    <row r="70" spans="1:9" x14ac:dyDescent="0.2">
      <c r="B70" s="11" t="s">
        <v>14</v>
      </c>
      <c r="C70" s="11" t="s">
        <v>75</v>
      </c>
      <c r="D70" s="11">
        <v>3</v>
      </c>
      <c r="E70" s="11">
        <v>21</v>
      </c>
      <c r="F70" s="12">
        <v>1998</v>
      </c>
      <c r="G70" s="166">
        <f t="shared" si="11"/>
        <v>19</v>
      </c>
      <c r="H70" s="11"/>
      <c r="I70" s="11"/>
    </row>
    <row r="71" spans="1:9" x14ac:dyDescent="0.2">
      <c r="B71" s="11" t="s">
        <v>14</v>
      </c>
      <c r="C71" s="11" t="s">
        <v>36</v>
      </c>
      <c r="D71" s="11">
        <v>5</v>
      </c>
      <c r="E71" s="11">
        <v>19</v>
      </c>
      <c r="F71" s="12">
        <v>1947</v>
      </c>
      <c r="G71" s="166">
        <f t="shared" si="11"/>
        <v>70</v>
      </c>
      <c r="H71" s="11"/>
      <c r="I71" s="11"/>
    </row>
    <row r="72" spans="1:9" x14ac:dyDescent="0.2">
      <c r="B72" s="11" t="s">
        <v>14</v>
      </c>
      <c r="C72" s="11" t="s">
        <v>166</v>
      </c>
      <c r="D72" s="11">
        <v>9</v>
      </c>
      <c r="E72" s="11">
        <v>18</v>
      </c>
      <c r="F72" s="12">
        <v>2012</v>
      </c>
      <c r="G72" s="166">
        <f t="shared" si="11"/>
        <v>5</v>
      </c>
      <c r="H72" s="11"/>
      <c r="I72" s="11"/>
    </row>
    <row r="73" spans="1:9" x14ac:dyDescent="0.2">
      <c r="B73" s="11" t="s">
        <v>14</v>
      </c>
      <c r="C73" s="11" t="s">
        <v>66</v>
      </c>
      <c r="D73" s="11">
        <v>12</v>
      </c>
      <c r="E73" s="11">
        <v>3</v>
      </c>
      <c r="F73" s="12">
        <v>1970</v>
      </c>
      <c r="G73" s="166">
        <f t="shared" si="11"/>
        <v>47</v>
      </c>
      <c r="H73" s="11"/>
      <c r="I73" s="11"/>
    </row>
    <row r="74" spans="1:9" x14ac:dyDescent="0.2">
      <c r="B74" s="11" t="s">
        <v>14</v>
      </c>
      <c r="C74" s="11" t="s">
        <v>58</v>
      </c>
      <c r="D74" s="11">
        <v>12</v>
      </c>
      <c r="E74" s="11">
        <v>3</v>
      </c>
      <c r="F74" s="12">
        <v>1970</v>
      </c>
      <c r="G74" s="166">
        <f t="shared" si="11"/>
        <v>47</v>
      </c>
      <c r="H74" s="11"/>
      <c r="I74" s="11"/>
    </row>
    <row r="75" spans="1:9" x14ac:dyDescent="0.2">
      <c r="B75" s="11" t="s">
        <v>14</v>
      </c>
      <c r="C75" s="11" t="s">
        <v>86</v>
      </c>
      <c r="D75" s="11">
        <v>12</v>
      </c>
      <c r="E75" s="11">
        <v>4</v>
      </c>
      <c r="F75" s="12">
        <v>1969</v>
      </c>
      <c r="G75" s="166">
        <f t="shared" si="11"/>
        <v>48</v>
      </c>
      <c r="H75" s="11"/>
      <c r="I75" s="11"/>
    </row>
    <row r="76" spans="1:9" x14ac:dyDescent="0.2">
      <c r="B76" s="11" t="s">
        <v>14</v>
      </c>
      <c r="C76" s="11" t="s">
        <v>151</v>
      </c>
      <c r="D76" s="11">
        <v>12</v>
      </c>
      <c r="E76" s="11">
        <v>6</v>
      </c>
      <c r="F76" s="12">
        <v>2006</v>
      </c>
      <c r="G76" s="166">
        <f t="shared" si="11"/>
        <v>11</v>
      </c>
      <c r="H76" s="11"/>
      <c r="I76" s="11"/>
    </row>
    <row r="77" spans="1:9" x14ac:dyDescent="0.2">
      <c r="B77" s="11" t="s">
        <v>14</v>
      </c>
      <c r="C77" s="11" t="s">
        <v>73</v>
      </c>
      <c r="D77" s="11">
        <v>12</v>
      </c>
      <c r="E77" s="11">
        <v>9</v>
      </c>
      <c r="F77" s="12">
        <v>1995</v>
      </c>
      <c r="G77" s="166">
        <f t="shared" si="11"/>
        <v>22</v>
      </c>
      <c r="H77" s="11"/>
      <c r="I77" s="11"/>
    </row>
    <row r="78" spans="1:9" x14ac:dyDescent="0.2">
      <c r="B78" s="11" t="s">
        <v>14</v>
      </c>
      <c r="C78" s="11" t="s">
        <v>19</v>
      </c>
      <c r="D78" s="11">
        <v>12</v>
      </c>
      <c r="E78" s="11">
        <v>10</v>
      </c>
      <c r="F78" s="12">
        <v>2007</v>
      </c>
      <c r="G78" s="166">
        <f t="shared" si="11"/>
        <v>10</v>
      </c>
      <c r="H78" s="11"/>
      <c r="I78" s="11"/>
    </row>
    <row r="79" spans="1:9" x14ac:dyDescent="0.2">
      <c r="B79" s="9" t="s">
        <v>24</v>
      </c>
      <c r="C79" s="9" t="s">
        <v>25</v>
      </c>
      <c r="D79" s="9">
        <v>3</v>
      </c>
      <c r="E79" s="9">
        <v>5</v>
      </c>
      <c r="F79" s="17">
        <v>1945</v>
      </c>
      <c r="G79" s="165">
        <f>2017-F79</f>
        <v>72</v>
      </c>
      <c r="H79" s="9"/>
      <c r="I79" s="9"/>
    </row>
    <row r="80" spans="1:9" x14ac:dyDescent="0.2">
      <c r="B80" s="9" t="s">
        <v>24</v>
      </c>
      <c r="C80" s="9" t="s">
        <v>49</v>
      </c>
      <c r="D80" s="9">
        <v>7</v>
      </c>
      <c r="E80" s="9">
        <v>31</v>
      </c>
      <c r="F80" s="17">
        <v>1986</v>
      </c>
      <c r="G80" s="165">
        <f t="shared" ref="G80:G82" si="12">2017-F80</f>
        <v>31</v>
      </c>
      <c r="H80" s="9"/>
      <c r="I80" s="9"/>
    </row>
    <row r="81" spans="1:9" x14ac:dyDescent="0.2">
      <c r="B81" s="9" t="s">
        <v>24</v>
      </c>
      <c r="C81" s="9" t="s">
        <v>55</v>
      </c>
      <c r="D81" s="9">
        <v>9</v>
      </c>
      <c r="E81" s="9">
        <v>23</v>
      </c>
      <c r="F81" s="17">
        <v>1954</v>
      </c>
      <c r="G81" s="165">
        <f t="shared" si="12"/>
        <v>63</v>
      </c>
      <c r="H81" s="9"/>
      <c r="I81" s="9"/>
    </row>
    <row r="82" spans="1:9" x14ac:dyDescent="0.2">
      <c r="A82" s="1"/>
      <c r="B82" s="9" t="s">
        <v>24</v>
      </c>
      <c r="C82" s="9" t="s">
        <v>57</v>
      </c>
      <c r="D82" s="9">
        <v>10</v>
      </c>
      <c r="E82" s="9">
        <v>15</v>
      </c>
      <c r="F82" s="17">
        <v>1991</v>
      </c>
      <c r="G82" s="165">
        <f t="shared" si="12"/>
        <v>26</v>
      </c>
      <c r="H82" s="9"/>
      <c r="I82" s="9"/>
    </row>
    <row r="83" spans="1:9" x14ac:dyDescent="0.2">
      <c r="G83" s="51"/>
    </row>
  </sheetData>
  <sortState ref="B7:I74">
    <sortCondition ref="B7:B74"/>
    <sortCondition ref="D7:D74"/>
    <sortCondition ref="E7:E74"/>
  </sortState>
  <phoneticPr fontId="0" type="noConversion"/>
  <printOptions horizontalCentered="1"/>
  <pageMargins left="0.25" right="0.25" top="0.75" bottom="0.75" header="0.3" footer="0.3"/>
  <pageSetup scale="64" orientation="portrait" horizontalDpi="4294967292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W62"/>
  <sheetViews>
    <sheetView topLeftCell="B1" zoomScale="50" workbookViewId="0">
      <selection activeCell="Z3" sqref="Z3"/>
    </sheetView>
  </sheetViews>
  <sheetFormatPr defaultRowHeight="12.75" x14ac:dyDescent="0.2"/>
  <cols>
    <col min="23" max="23" width="11.5703125" bestFit="1" customWidth="1"/>
  </cols>
  <sheetData>
    <row r="2" spans="4:23" x14ac:dyDescent="0.2">
      <c r="D2" s="26"/>
      <c r="W2" s="1">
        <v>38681</v>
      </c>
    </row>
    <row r="3" spans="4:23" x14ac:dyDescent="0.2">
      <c r="D3" s="18"/>
    </row>
    <row r="4" spans="4:23" x14ac:dyDescent="0.2">
      <c r="D4" s="18"/>
    </row>
    <row r="5" spans="4:23" x14ac:dyDescent="0.2">
      <c r="D5" s="18">
        <v>86</v>
      </c>
    </row>
    <row r="6" spans="4:23" x14ac:dyDescent="0.2">
      <c r="D6" s="18"/>
    </row>
    <row r="7" spans="4:23" x14ac:dyDescent="0.2">
      <c r="D7" s="18">
        <v>81</v>
      </c>
    </row>
    <row r="8" spans="4:23" x14ac:dyDescent="0.2">
      <c r="D8" s="18"/>
    </row>
    <row r="9" spans="4:23" x14ac:dyDescent="0.2">
      <c r="D9" s="18">
        <v>76</v>
      </c>
    </row>
    <row r="10" spans="4:23" x14ac:dyDescent="0.2">
      <c r="D10" s="18">
        <v>64</v>
      </c>
    </row>
    <row r="11" spans="4:23" x14ac:dyDescent="0.2">
      <c r="D11" s="18">
        <v>62</v>
      </c>
    </row>
    <row r="12" spans="4:23" x14ac:dyDescent="0.2">
      <c r="D12" s="18">
        <v>61</v>
      </c>
    </row>
    <row r="13" spans="4:23" x14ac:dyDescent="0.2">
      <c r="D13" s="18">
        <v>59</v>
      </c>
    </row>
    <row r="14" spans="4:23" x14ac:dyDescent="0.2">
      <c r="D14" s="18">
        <v>59</v>
      </c>
    </row>
    <row r="15" spans="4:23" x14ac:dyDescent="0.2">
      <c r="D15" s="18">
        <v>59</v>
      </c>
    </row>
    <row r="16" spans="4:23" x14ac:dyDescent="0.2">
      <c r="D16" s="18">
        <v>58</v>
      </c>
    </row>
    <row r="17" spans="4:4" x14ac:dyDescent="0.2">
      <c r="D17" s="18">
        <v>56</v>
      </c>
    </row>
    <row r="18" spans="4:4" x14ac:dyDescent="0.2">
      <c r="D18" s="18">
        <v>56</v>
      </c>
    </row>
    <row r="19" spans="4:4" x14ac:dyDescent="0.2">
      <c r="D19" s="18">
        <v>54</v>
      </c>
    </row>
    <row r="20" spans="4:4" x14ac:dyDescent="0.2">
      <c r="D20" s="18">
        <v>52</v>
      </c>
    </row>
    <row r="21" spans="4:4" x14ac:dyDescent="0.2">
      <c r="D21" s="18">
        <v>50</v>
      </c>
    </row>
    <row r="22" spans="4:4" x14ac:dyDescent="0.2">
      <c r="D22" s="18"/>
    </row>
    <row r="23" spans="4:4" x14ac:dyDescent="0.2">
      <c r="D23" s="18">
        <v>46</v>
      </c>
    </row>
    <row r="24" spans="4:4" x14ac:dyDescent="0.2">
      <c r="D24" s="18">
        <v>43</v>
      </c>
    </row>
    <row r="25" spans="4:4" x14ac:dyDescent="0.2">
      <c r="D25" s="18">
        <v>43</v>
      </c>
    </row>
    <row r="26" spans="4:4" x14ac:dyDescent="0.2">
      <c r="D26" s="18">
        <v>42</v>
      </c>
    </row>
    <row r="27" spans="4:4" x14ac:dyDescent="0.2">
      <c r="D27" s="18">
        <v>40</v>
      </c>
    </row>
    <row r="28" spans="4:4" x14ac:dyDescent="0.2">
      <c r="D28" s="18">
        <v>40</v>
      </c>
    </row>
    <row r="29" spans="4:4" x14ac:dyDescent="0.2">
      <c r="D29" s="18">
        <v>39</v>
      </c>
    </row>
    <row r="30" spans="4:4" x14ac:dyDescent="0.2">
      <c r="D30" s="18">
        <v>39</v>
      </c>
    </row>
    <row r="31" spans="4:4" x14ac:dyDescent="0.2">
      <c r="D31" s="18">
        <v>38</v>
      </c>
    </row>
    <row r="32" spans="4:4" x14ac:dyDescent="0.2">
      <c r="D32" s="18">
        <v>38</v>
      </c>
    </row>
    <row r="33" spans="4:4" x14ac:dyDescent="0.2">
      <c r="D33" s="18">
        <v>37</v>
      </c>
    </row>
    <row r="34" spans="4:4" x14ac:dyDescent="0.2">
      <c r="D34" s="18">
        <v>37</v>
      </c>
    </row>
    <row r="35" spans="4:4" x14ac:dyDescent="0.2">
      <c r="D35" s="18">
        <v>36</v>
      </c>
    </row>
    <row r="36" spans="4:4" x14ac:dyDescent="0.2">
      <c r="D36" s="18">
        <v>36</v>
      </c>
    </row>
    <row r="37" spans="4:4" x14ac:dyDescent="0.2">
      <c r="D37" s="18">
        <v>36</v>
      </c>
    </row>
    <row r="38" spans="4:4" x14ac:dyDescent="0.2">
      <c r="D38" s="18">
        <v>36</v>
      </c>
    </row>
    <row r="39" spans="4:4" x14ac:dyDescent="0.2">
      <c r="D39" s="18">
        <v>36</v>
      </c>
    </row>
    <row r="40" spans="4:4" x14ac:dyDescent="0.2">
      <c r="D40" s="18">
        <v>35</v>
      </c>
    </row>
    <row r="41" spans="4:4" x14ac:dyDescent="0.2">
      <c r="D41" s="21">
        <v>31</v>
      </c>
    </row>
    <row r="42" spans="4:4" x14ac:dyDescent="0.2">
      <c r="D42" s="18">
        <v>28</v>
      </c>
    </row>
    <row r="43" spans="4:4" x14ac:dyDescent="0.2">
      <c r="D43" s="18">
        <v>27</v>
      </c>
    </row>
    <row r="44" spans="4:4" x14ac:dyDescent="0.2">
      <c r="D44" s="18">
        <v>25</v>
      </c>
    </row>
    <row r="45" spans="4:4" x14ac:dyDescent="0.2">
      <c r="D45" s="18">
        <v>22</v>
      </c>
    </row>
    <row r="46" spans="4:4" x14ac:dyDescent="0.2">
      <c r="D46" s="18">
        <v>20</v>
      </c>
    </row>
    <row r="47" spans="4:4" x14ac:dyDescent="0.2">
      <c r="D47" s="18">
        <v>20</v>
      </c>
    </row>
    <row r="48" spans="4:4" x14ac:dyDescent="0.2">
      <c r="D48" s="18">
        <v>20</v>
      </c>
    </row>
    <row r="49" spans="4:4" x14ac:dyDescent="0.2">
      <c r="D49" s="18">
        <v>19</v>
      </c>
    </row>
    <row r="50" spans="4:4" x14ac:dyDescent="0.2">
      <c r="D50" s="18">
        <v>18</v>
      </c>
    </row>
    <row r="51" spans="4:4" x14ac:dyDescent="0.2">
      <c r="D51" s="18">
        <v>16</v>
      </c>
    </row>
    <row r="52" spans="4:4" x14ac:dyDescent="0.2">
      <c r="D52" s="18">
        <v>15</v>
      </c>
    </row>
    <row r="53" spans="4:4" x14ac:dyDescent="0.2">
      <c r="D53" s="18">
        <v>15</v>
      </c>
    </row>
    <row r="54" spans="4:4" x14ac:dyDescent="0.2">
      <c r="D54" s="18">
        <v>15</v>
      </c>
    </row>
    <row r="55" spans="4:4" x14ac:dyDescent="0.2">
      <c r="D55" s="21">
        <v>14</v>
      </c>
    </row>
    <row r="56" spans="4:4" x14ac:dyDescent="0.2">
      <c r="D56" s="18">
        <v>13</v>
      </c>
    </row>
    <row r="57" spans="4:4" x14ac:dyDescent="0.2">
      <c r="D57" s="21">
        <v>12</v>
      </c>
    </row>
    <row r="58" spans="4:4" x14ac:dyDescent="0.2">
      <c r="D58" s="18">
        <v>12</v>
      </c>
    </row>
    <row r="59" spans="4:4" x14ac:dyDescent="0.2">
      <c r="D59" s="21">
        <v>11</v>
      </c>
    </row>
    <row r="60" spans="4:4" x14ac:dyDescent="0.2">
      <c r="D60" s="18">
        <v>9</v>
      </c>
    </row>
    <row r="61" spans="4:4" x14ac:dyDescent="0.2">
      <c r="D61" s="21">
        <v>8</v>
      </c>
    </row>
    <row r="62" spans="4:4" x14ac:dyDescent="0.2">
      <c r="D62" s="7">
        <v>4</v>
      </c>
    </row>
  </sheetData>
  <phoneticPr fontId="0" type="noConversion"/>
  <pageMargins left="0.75" right="0.75" top="1" bottom="1" header="0.5" footer="0.5"/>
  <pageSetup scale="115" orientation="landscape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2"/>
  <sheetViews>
    <sheetView workbookViewId="0">
      <selection activeCell="I4" sqref="I4"/>
    </sheetView>
  </sheetViews>
  <sheetFormatPr defaultRowHeight="12.75" x14ac:dyDescent="0.2"/>
  <cols>
    <col min="2" max="2" width="19.140625" customWidth="1"/>
    <col min="3" max="3" width="14" customWidth="1"/>
    <col min="6" max="6" width="9.140625" style="3"/>
    <col min="7" max="7" width="12.42578125" style="2" customWidth="1"/>
    <col min="9" max="9" width="10.140625" bestFit="1" customWidth="1"/>
  </cols>
  <sheetData>
    <row r="2" spans="1:20" ht="26.25" x14ac:dyDescent="0.4">
      <c r="C2" s="237" t="s">
        <v>266</v>
      </c>
    </row>
    <row r="3" spans="1:20" ht="30.75" x14ac:dyDescent="0.45">
      <c r="C3" s="219">
        <v>2018</v>
      </c>
      <c r="D3" s="16" t="s">
        <v>159</v>
      </c>
    </row>
    <row r="4" spans="1:20" x14ac:dyDescent="0.2">
      <c r="D4" s="62" t="s">
        <v>154</v>
      </c>
      <c r="I4" s="59">
        <v>43091</v>
      </c>
    </row>
    <row r="6" spans="1:20" ht="13.5" thickBot="1" x14ac:dyDescent="0.25">
      <c r="B6" s="47" t="s">
        <v>0</v>
      </c>
      <c r="C6" s="4" t="s">
        <v>1</v>
      </c>
      <c r="D6" s="4" t="s">
        <v>7</v>
      </c>
      <c r="E6" s="4" t="s">
        <v>8</v>
      </c>
      <c r="F6" s="5" t="s">
        <v>9</v>
      </c>
      <c r="G6" s="6" t="s">
        <v>2</v>
      </c>
      <c r="H6" s="4" t="s">
        <v>108</v>
      </c>
      <c r="I6" s="4"/>
    </row>
    <row r="7" spans="1:20" ht="13.5" thickBot="1" x14ac:dyDescent="0.25">
      <c r="A7" s="129"/>
      <c r="B7" s="130" t="s">
        <v>16</v>
      </c>
      <c r="C7" s="131" t="s">
        <v>84</v>
      </c>
      <c r="D7" s="131">
        <v>9</v>
      </c>
      <c r="E7" s="131">
        <v>17</v>
      </c>
      <c r="F7" s="132">
        <v>1910</v>
      </c>
      <c r="G7" s="133">
        <f>2018-F7</f>
        <v>108</v>
      </c>
      <c r="H7" s="134">
        <v>1975</v>
      </c>
      <c r="I7" s="135"/>
    </row>
    <row r="8" spans="1:20" ht="13.5" thickBot="1" x14ac:dyDescent="0.25">
      <c r="A8" s="129"/>
      <c r="B8" s="136" t="s">
        <v>16</v>
      </c>
      <c r="C8" s="136" t="s">
        <v>17</v>
      </c>
      <c r="D8" s="136">
        <v>2</v>
      </c>
      <c r="E8" s="136">
        <v>12</v>
      </c>
      <c r="F8" s="137">
        <v>1912</v>
      </c>
      <c r="G8" s="133">
        <f t="shared" ref="G8:G17" si="0">2018-F8</f>
        <v>106</v>
      </c>
      <c r="H8" s="138">
        <v>2005</v>
      </c>
      <c r="I8" s="135"/>
    </row>
    <row r="9" spans="1:20" ht="13.5" thickBot="1" x14ac:dyDescent="0.25">
      <c r="A9" s="129"/>
      <c r="B9" s="136" t="s">
        <v>26</v>
      </c>
      <c r="C9" s="136" t="s">
        <v>27</v>
      </c>
      <c r="D9" s="136">
        <v>3</v>
      </c>
      <c r="E9" s="136">
        <v>8</v>
      </c>
      <c r="F9" s="137">
        <v>1920</v>
      </c>
      <c r="G9" s="133">
        <f t="shared" si="0"/>
        <v>98</v>
      </c>
      <c r="H9" s="138">
        <v>1993</v>
      </c>
      <c r="I9" s="135"/>
      <c r="K9" s="63" t="s">
        <v>118</v>
      </c>
    </row>
    <row r="10" spans="1:20" ht="13.5" thickBot="1" x14ac:dyDescent="0.25">
      <c r="A10" s="129"/>
      <c r="B10" s="139" t="s">
        <v>26</v>
      </c>
      <c r="C10" s="139" t="s">
        <v>58</v>
      </c>
      <c r="D10" s="139">
        <v>10</v>
      </c>
      <c r="E10" s="139">
        <v>17</v>
      </c>
      <c r="F10" s="140">
        <v>1920</v>
      </c>
      <c r="G10" s="133">
        <f t="shared" si="0"/>
        <v>98</v>
      </c>
      <c r="H10" s="141">
        <v>2009</v>
      </c>
      <c r="I10" s="135"/>
      <c r="K10" s="63" t="s">
        <v>119</v>
      </c>
    </row>
    <row r="11" spans="1:20" ht="13.5" thickBot="1" x14ac:dyDescent="0.25">
      <c r="A11" s="129"/>
      <c r="B11" s="136" t="s">
        <v>18</v>
      </c>
      <c r="C11" s="136" t="s">
        <v>58</v>
      </c>
      <c r="D11" s="136">
        <v>11</v>
      </c>
      <c r="E11" s="136">
        <v>21</v>
      </c>
      <c r="F11" s="137">
        <v>1920</v>
      </c>
      <c r="G11" s="133">
        <f t="shared" si="0"/>
        <v>98</v>
      </c>
      <c r="H11" s="142">
        <v>1988</v>
      </c>
      <c r="I11" s="135"/>
      <c r="K11" s="63" t="s">
        <v>153</v>
      </c>
    </row>
    <row r="12" spans="1:20" ht="13.5" thickBot="1" x14ac:dyDescent="0.25">
      <c r="A12" s="129"/>
      <c r="B12" s="139" t="s">
        <v>18</v>
      </c>
      <c r="C12" s="139" t="s">
        <v>33</v>
      </c>
      <c r="D12" s="139">
        <v>5</v>
      </c>
      <c r="E12" s="139">
        <v>7</v>
      </c>
      <c r="F12" s="140">
        <v>1925</v>
      </c>
      <c r="G12" s="133">
        <f t="shared" si="0"/>
        <v>93</v>
      </c>
      <c r="H12" s="143">
        <v>2008</v>
      </c>
      <c r="I12" s="135"/>
      <c r="K12" s="63" t="s">
        <v>152</v>
      </c>
      <c r="Q12" s="63" t="s">
        <v>116</v>
      </c>
      <c r="R12" s="28"/>
    </row>
    <row r="13" spans="1:20" ht="13.5" thickBot="1" x14ac:dyDescent="0.25">
      <c r="A13" s="129"/>
      <c r="B13" s="136" t="s">
        <v>37</v>
      </c>
      <c r="C13" s="136" t="s">
        <v>38</v>
      </c>
      <c r="D13" s="136">
        <v>5</v>
      </c>
      <c r="E13" s="136">
        <v>22</v>
      </c>
      <c r="F13" s="137">
        <v>1926</v>
      </c>
      <c r="G13" s="133">
        <f t="shared" si="0"/>
        <v>92</v>
      </c>
      <c r="H13" s="129"/>
      <c r="I13" s="135"/>
      <c r="Q13" s="63" t="s">
        <v>117</v>
      </c>
    </row>
    <row r="14" spans="1:20" ht="13.5" thickBot="1" x14ac:dyDescent="0.25">
      <c r="A14" s="129"/>
      <c r="B14" s="144" t="s">
        <v>37</v>
      </c>
      <c r="C14" s="144" t="s">
        <v>80</v>
      </c>
      <c r="D14" s="144">
        <v>11</v>
      </c>
      <c r="E14" s="144">
        <v>2</v>
      </c>
      <c r="F14" s="145">
        <v>1930</v>
      </c>
      <c r="G14" s="133">
        <f t="shared" si="0"/>
        <v>88</v>
      </c>
      <c r="H14" s="144"/>
      <c r="I14" s="136"/>
      <c r="Q14" s="54" t="s">
        <v>120</v>
      </c>
      <c r="T14" s="64" t="s">
        <v>121</v>
      </c>
    </row>
    <row r="15" spans="1:20" ht="13.5" thickBot="1" x14ac:dyDescent="0.25">
      <c r="A15" s="129"/>
      <c r="B15" s="135" t="s">
        <v>18</v>
      </c>
      <c r="C15" s="135" t="s">
        <v>23</v>
      </c>
      <c r="D15" s="135">
        <v>4</v>
      </c>
      <c r="E15" s="135">
        <v>19</v>
      </c>
      <c r="F15" s="146">
        <v>1942</v>
      </c>
      <c r="G15" s="133">
        <f t="shared" si="0"/>
        <v>76</v>
      </c>
      <c r="H15" s="135"/>
      <c r="I15" s="135"/>
      <c r="Q15" s="54" t="s">
        <v>122</v>
      </c>
      <c r="T15" s="64" t="s">
        <v>123</v>
      </c>
    </row>
    <row r="16" spans="1:20" ht="13.5" thickBot="1" x14ac:dyDescent="0.25">
      <c r="A16" s="129"/>
      <c r="B16" s="135" t="s">
        <v>18</v>
      </c>
      <c r="C16" s="135" t="s">
        <v>63</v>
      </c>
      <c r="D16" s="135">
        <v>11</v>
      </c>
      <c r="E16" s="135">
        <v>17</v>
      </c>
      <c r="F16" s="146">
        <v>1944</v>
      </c>
      <c r="G16" s="133">
        <f t="shared" si="0"/>
        <v>74</v>
      </c>
      <c r="H16" s="135"/>
      <c r="I16" s="135"/>
      <c r="Q16" s="54" t="s">
        <v>124</v>
      </c>
      <c r="T16" s="64" t="s">
        <v>125</v>
      </c>
    </row>
    <row r="17" spans="1:20" ht="13.5" thickBot="1" x14ac:dyDescent="0.25">
      <c r="A17" s="129"/>
      <c r="B17" s="135" t="s">
        <v>24</v>
      </c>
      <c r="C17" s="135" t="s">
        <v>25</v>
      </c>
      <c r="D17" s="135">
        <v>3</v>
      </c>
      <c r="E17" s="135">
        <v>5</v>
      </c>
      <c r="F17" s="146">
        <v>1945</v>
      </c>
      <c r="G17" s="133">
        <f t="shared" si="0"/>
        <v>73</v>
      </c>
      <c r="H17" s="135"/>
      <c r="I17" s="135"/>
      <c r="Q17" s="54" t="s">
        <v>126</v>
      </c>
      <c r="T17" s="64" t="s">
        <v>127</v>
      </c>
    </row>
    <row r="18" spans="1:20" ht="19.5" thickBot="1" x14ac:dyDescent="0.35">
      <c r="A18" s="82"/>
      <c r="B18" s="83" t="s">
        <v>14</v>
      </c>
      <c r="C18" s="83" t="s">
        <v>15</v>
      </c>
      <c r="D18" s="83">
        <v>1</v>
      </c>
      <c r="E18" s="83">
        <v>31</v>
      </c>
      <c r="F18" s="84">
        <v>1947</v>
      </c>
      <c r="G18" s="85">
        <f>2018-F18</f>
        <v>71</v>
      </c>
      <c r="H18" s="86">
        <v>2009</v>
      </c>
      <c r="I18" s="87"/>
      <c r="Q18" s="56" t="s">
        <v>128</v>
      </c>
      <c r="T18" s="64" t="s">
        <v>129</v>
      </c>
    </row>
    <row r="19" spans="1:20" ht="14.25" customHeight="1" thickBot="1" x14ac:dyDescent="0.25">
      <c r="A19" s="82"/>
      <c r="B19" s="87" t="s">
        <v>21</v>
      </c>
      <c r="C19" s="149" t="s">
        <v>163</v>
      </c>
      <c r="D19" s="87">
        <v>4</v>
      </c>
      <c r="E19" s="87">
        <v>26</v>
      </c>
      <c r="F19" s="88">
        <v>1947</v>
      </c>
      <c r="G19" s="85">
        <f t="shared" ref="G19:G30" si="1">2018-F19</f>
        <v>71</v>
      </c>
      <c r="H19" s="87"/>
      <c r="I19" s="87"/>
      <c r="Q19" s="54" t="s">
        <v>130</v>
      </c>
      <c r="T19" s="64" t="s">
        <v>131</v>
      </c>
    </row>
    <row r="20" spans="1:20" ht="13.5" thickBot="1" x14ac:dyDescent="0.25">
      <c r="A20" s="82"/>
      <c r="B20" s="87" t="s">
        <v>14</v>
      </c>
      <c r="C20" s="87" t="s">
        <v>36</v>
      </c>
      <c r="D20" s="87">
        <v>5</v>
      </c>
      <c r="E20" s="87">
        <v>19</v>
      </c>
      <c r="F20" s="88">
        <v>1947</v>
      </c>
      <c r="G20" s="85">
        <f t="shared" si="1"/>
        <v>71</v>
      </c>
      <c r="H20" s="87"/>
      <c r="I20" s="87"/>
      <c r="Q20" s="54" t="s">
        <v>132</v>
      </c>
      <c r="T20" s="64" t="s">
        <v>133</v>
      </c>
    </row>
    <row r="21" spans="1:20" ht="13.5" thickBot="1" x14ac:dyDescent="0.25">
      <c r="A21" s="82"/>
      <c r="B21" s="87" t="s">
        <v>18</v>
      </c>
      <c r="C21" s="87" t="s">
        <v>52</v>
      </c>
      <c r="D21" s="87">
        <v>8</v>
      </c>
      <c r="E21" s="87">
        <v>21</v>
      </c>
      <c r="F21" s="88">
        <v>1948</v>
      </c>
      <c r="G21" s="85">
        <f t="shared" si="1"/>
        <v>70</v>
      </c>
      <c r="H21" s="87"/>
      <c r="I21" s="87"/>
      <c r="Q21" s="54" t="s">
        <v>134</v>
      </c>
      <c r="T21" s="64" t="s">
        <v>135</v>
      </c>
    </row>
    <row r="22" spans="1:20" ht="13.5" thickBot="1" x14ac:dyDescent="0.25">
      <c r="A22" s="82"/>
      <c r="B22" s="87" t="s">
        <v>18</v>
      </c>
      <c r="C22" s="87" t="s">
        <v>42</v>
      </c>
      <c r="D22" s="87">
        <v>6</v>
      </c>
      <c r="E22" s="87">
        <v>16</v>
      </c>
      <c r="F22" s="88">
        <v>1950</v>
      </c>
      <c r="G22" s="85">
        <f t="shared" si="1"/>
        <v>68</v>
      </c>
      <c r="H22" s="87"/>
      <c r="I22" s="87"/>
      <c r="Q22" s="54" t="s">
        <v>136</v>
      </c>
      <c r="T22" s="64" t="s">
        <v>137</v>
      </c>
    </row>
    <row r="23" spans="1:20" ht="13.5" thickBot="1" x14ac:dyDescent="0.25">
      <c r="A23" s="82"/>
      <c r="B23" s="87" t="s">
        <v>21</v>
      </c>
      <c r="C23" s="87" t="s">
        <v>22</v>
      </c>
      <c r="D23" s="87">
        <v>2</v>
      </c>
      <c r="E23" s="87">
        <v>20</v>
      </c>
      <c r="F23" s="88">
        <v>1952</v>
      </c>
      <c r="G23" s="85">
        <f t="shared" si="1"/>
        <v>66</v>
      </c>
      <c r="H23" s="87"/>
      <c r="I23" s="87"/>
      <c r="Q23" s="54" t="s">
        <v>138</v>
      </c>
      <c r="T23" s="64" t="s">
        <v>139</v>
      </c>
    </row>
    <row r="24" spans="1:20" ht="13.5" thickBot="1" x14ac:dyDescent="0.25">
      <c r="A24" s="82"/>
      <c r="B24" s="87" t="s">
        <v>24</v>
      </c>
      <c r="C24" s="87" t="s">
        <v>55</v>
      </c>
      <c r="D24" s="87">
        <v>9</v>
      </c>
      <c r="E24" s="87">
        <v>23</v>
      </c>
      <c r="F24" s="88">
        <v>1954</v>
      </c>
      <c r="G24" s="85">
        <f t="shared" si="1"/>
        <v>64</v>
      </c>
      <c r="H24" s="87"/>
      <c r="I24" s="87"/>
      <c r="Q24" s="54" t="s">
        <v>140</v>
      </c>
      <c r="T24" s="64" t="s">
        <v>141</v>
      </c>
    </row>
    <row r="25" spans="1:20" ht="13.5" thickBot="1" x14ac:dyDescent="0.25">
      <c r="A25" s="82"/>
      <c r="B25" s="87" t="s">
        <v>3</v>
      </c>
      <c r="C25" s="87" t="s">
        <v>53</v>
      </c>
      <c r="D25" s="87">
        <v>9</v>
      </c>
      <c r="E25" s="87">
        <v>14</v>
      </c>
      <c r="F25" s="88">
        <v>1956</v>
      </c>
      <c r="G25" s="85">
        <f t="shared" si="1"/>
        <v>62</v>
      </c>
      <c r="H25" s="87"/>
      <c r="I25" s="87"/>
      <c r="Q25" s="54" t="s">
        <v>142</v>
      </c>
      <c r="T25" s="64" t="s">
        <v>143</v>
      </c>
    </row>
    <row r="26" spans="1:20" ht="13.5" thickBot="1" x14ac:dyDescent="0.25">
      <c r="A26" s="82"/>
      <c r="B26" s="89" t="s">
        <v>39</v>
      </c>
      <c r="C26" s="89" t="s">
        <v>59</v>
      </c>
      <c r="D26" s="89">
        <v>10</v>
      </c>
      <c r="E26" s="89">
        <v>19</v>
      </c>
      <c r="F26" s="90">
        <v>1957</v>
      </c>
      <c r="G26" s="85">
        <f t="shared" si="1"/>
        <v>61</v>
      </c>
      <c r="H26" s="91">
        <v>1993</v>
      </c>
      <c r="I26" s="87"/>
      <c r="Q26" s="54" t="s">
        <v>144</v>
      </c>
      <c r="T26" s="64" t="s">
        <v>145</v>
      </c>
    </row>
    <row r="27" spans="1:20" ht="13.5" thickBot="1" x14ac:dyDescent="0.25">
      <c r="A27" s="82"/>
      <c r="B27" s="87" t="s">
        <v>3</v>
      </c>
      <c r="C27" s="87" t="s">
        <v>71</v>
      </c>
      <c r="D27" s="87">
        <v>11</v>
      </c>
      <c r="E27" s="87">
        <v>14</v>
      </c>
      <c r="F27" s="88">
        <v>1960</v>
      </c>
      <c r="G27" s="85">
        <f t="shared" si="1"/>
        <v>58</v>
      </c>
      <c r="H27" s="87"/>
      <c r="I27" s="87"/>
      <c r="Q27" s="54" t="s">
        <v>317</v>
      </c>
      <c r="T27" s="64" t="s">
        <v>318</v>
      </c>
    </row>
    <row r="28" spans="1:20" ht="13.5" thickBot="1" x14ac:dyDescent="0.25">
      <c r="A28" s="82"/>
      <c r="B28" s="87" t="s">
        <v>156</v>
      </c>
      <c r="C28" s="87" t="s">
        <v>157</v>
      </c>
      <c r="D28" s="87">
        <v>9</v>
      </c>
      <c r="E28" s="87">
        <v>16</v>
      </c>
      <c r="F28" s="88">
        <v>1962</v>
      </c>
      <c r="G28" s="85">
        <f t="shared" si="1"/>
        <v>56</v>
      </c>
      <c r="H28" s="87"/>
      <c r="I28" s="87"/>
      <c r="Q28" s="54" t="s">
        <v>321</v>
      </c>
      <c r="T28" s="64" t="s">
        <v>147</v>
      </c>
    </row>
    <row r="29" spans="1:20" ht="13.5" thickBot="1" x14ac:dyDescent="0.25">
      <c r="A29" s="82"/>
      <c r="B29" s="87" t="s">
        <v>18</v>
      </c>
      <c r="C29" s="149" t="s">
        <v>164</v>
      </c>
      <c r="D29" s="87">
        <v>6</v>
      </c>
      <c r="E29" s="87">
        <v>11</v>
      </c>
      <c r="F29" s="88">
        <v>1963</v>
      </c>
      <c r="G29" s="85">
        <f t="shared" si="1"/>
        <v>55</v>
      </c>
      <c r="H29" s="87"/>
      <c r="I29" s="87"/>
      <c r="Q29" t="s">
        <v>320</v>
      </c>
      <c r="T29" t="s">
        <v>319</v>
      </c>
    </row>
    <row r="30" spans="1:20" ht="13.5" thickBot="1" x14ac:dyDescent="0.25">
      <c r="A30" s="82"/>
      <c r="B30" s="87" t="s">
        <v>18</v>
      </c>
      <c r="C30" s="87" t="s">
        <v>65</v>
      </c>
      <c r="D30" s="87">
        <v>11</v>
      </c>
      <c r="E30" s="87">
        <v>24</v>
      </c>
      <c r="F30" s="88">
        <v>1964</v>
      </c>
      <c r="G30" s="85">
        <f t="shared" si="1"/>
        <v>54</v>
      </c>
      <c r="H30" s="87"/>
      <c r="I30" s="87"/>
      <c r="Q30" s="54" t="s">
        <v>322</v>
      </c>
      <c r="T30" s="64" t="s">
        <v>323</v>
      </c>
    </row>
    <row r="31" spans="1:20" ht="13.5" thickBot="1" x14ac:dyDescent="0.25">
      <c r="A31" s="93"/>
      <c r="B31" s="94" t="s">
        <v>18</v>
      </c>
      <c r="C31" s="94" t="s">
        <v>50</v>
      </c>
      <c r="D31" s="94">
        <v>8</v>
      </c>
      <c r="E31" s="94">
        <v>13</v>
      </c>
      <c r="F31" s="95">
        <v>1966</v>
      </c>
      <c r="G31" s="92">
        <f>2018-F31</f>
        <v>52</v>
      </c>
      <c r="H31" s="94"/>
      <c r="I31" s="94"/>
    </row>
    <row r="32" spans="1:20" ht="13.5" thickBot="1" x14ac:dyDescent="0.25">
      <c r="A32" s="93"/>
      <c r="B32" s="94" t="s">
        <v>28</v>
      </c>
      <c r="C32" s="94" t="s">
        <v>19</v>
      </c>
      <c r="D32" s="94">
        <v>8</v>
      </c>
      <c r="E32" s="94">
        <v>31</v>
      </c>
      <c r="F32" s="95">
        <v>1966</v>
      </c>
      <c r="G32" s="92">
        <f t="shared" ref="G32:G48" si="2">2018-F32</f>
        <v>52</v>
      </c>
      <c r="H32" s="94"/>
      <c r="I32" s="94"/>
    </row>
    <row r="33" spans="1:12" ht="13.5" thickBot="1" x14ac:dyDescent="0.25">
      <c r="A33" s="93"/>
      <c r="B33" s="94" t="s">
        <v>18</v>
      </c>
      <c r="C33" s="94" t="s">
        <v>45</v>
      </c>
      <c r="D33" s="94">
        <v>7</v>
      </c>
      <c r="E33" s="94">
        <v>5</v>
      </c>
      <c r="F33" s="95">
        <v>1967</v>
      </c>
      <c r="G33" s="92">
        <f t="shared" si="2"/>
        <v>51</v>
      </c>
      <c r="H33" s="94"/>
      <c r="I33" s="94"/>
    </row>
    <row r="34" spans="1:12" ht="13.5" thickBot="1" x14ac:dyDescent="0.25">
      <c r="A34" s="93"/>
      <c r="B34" s="94" t="s">
        <v>28</v>
      </c>
      <c r="C34" s="94" t="s">
        <v>56</v>
      </c>
      <c r="D34" s="94">
        <v>10</v>
      </c>
      <c r="E34" s="94">
        <v>5</v>
      </c>
      <c r="F34" s="95">
        <v>1967</v>
      </c>
      <c r="G34" s="92">
        <f t="shared" si="2"/>
        <v>51</v>
      </c>
      <c r="H34" s="94"/>
      <c r="I34" s="94"/>
    </row>
    <row r="35" spans="1:12" ht="13.5" thickBot="1" x14ac:dyDescent="0.25">
      <c r="A35" s="93"/>
      <c r="B35" s="94" t="s">
        <v>14</v>
      </c>
      <c r="C35" s="94" t="s">
        <v>20</v>
      </c>
      <c r="D35" s="94">
        <v>2</v>
      </c>
      <c r="E35" s="94">
        <v>13</v>
      </c>
      <c r="F35" s="95">
        <v>1968</v>
      </c>
      <c r="G35" s="92">
        <f t="shared" si="2"/>
        <v>50</v>
      </c>
      <c r="H35" s="94"/>
      <c r="I35" s="94"/>
    </row>
    <row r="36" spans="1:12" ht="13.5" customHeight="1" thickBot="1" x14ac:dyDescent="0.35">
      <c r="A36" s="93"/>
      <c r="B36" s="94" t="s">
        <v>14</v>
      </c>
      <c r="C36" s="94" t="s">
        <v>77</v>
      </c>
      <c r="D36" s="94">
        <v>2</v>
      </c>
      <c r="E36" s="94">
        <v>24</v>
      </c>
      <c r="F36" s="95">
        <v>1968</v>
      </c>
      <c r="G36" s="92">
        <f t="shared" si="2"/>
        <v>50</v>
      </c>
      <c r="H36" s="94"/>
      <c r="I36" s="94"/>
      <c r="L36" s="53"/>
    </row>
    <row r="37" spans="1:12" ht="13.5" customHeight="1" thickBot="1" x14ac:dyDescent="0.35">
      <c r="A37" s="93"/>
      <c r="B37" s="94" t="s">
        <v>18</v>
      </c>
      <c r="C37" s="94" t="s">
        <v>34</v>
      </c>
      <c r="D37" s="94">
        <v>5</v>
      </c>
      <c r="E37" s="94">
        <v>15</v>
      </c>
      <c r="F37" s="95">
        <v>1969</v>
      </c>
      <c r="G37" s="92">
        <f t="shared" si="2"/>
        <v>49</v>
      </c>
      <c r="H37" s="94"/>
      <c r="I37" s="94"/>
      <c r="L37" s="53"/>
    </row>
    <row r="38" spans="1:12" ht="13.5" customHeight="1" thickBot="1" x14ac:dyDescent="0.35">
      <c r="A38" s="93"/>
      <c r="B38" s="94" t="s">
        <v>18</v>
      </c>
      <c r="C38" s="94" t="s">
        <v>19</v>
      </c>
      <c r="D38" s="94">
        <v>2</v>
      </c>
      <c r="E38" s="94">
        <v>12</v>
      </c>
      <c r="F38" s="95">
        <v>1970</v>
      </c>
      <c r="G38" s="92">
        <f t="shared" si="2"/>
        <v>48</v>
      </c>
      <c r="H38" s="94"/>
      <c r="I38" s="94"/>
      <c r="L38" s="53"/>
    </row>
    <row r="39" spans="1:12" ht="13.5" customHeight="1" thickBot="1" x14ac:dyDescent="0.35">
      <c r="A39" s="93"/>
      <c r="B39" s="94" t="s">
        <v>60</v>
      </c>
      <c r="C39" s="94" t="s">
        <v>61</v>
      </c>
      <c r="D39" s="94">
        <v>10</v>
      </c>
      <c r="E39" s="94">
        <v>23</v>
      </c>
      <c r="F39" s="95">
        <v>1970</v>
      </c>
      <c r="G39" s="92">
        <f t="shared" si="2"/>
        <v>48</v>
      </c>
      <c r="H39" s="94"/>
      <c r="I39" s="94"/>
      <c r="L39" s="53"/>
    </row>
    <row r="40" spans="1:12" ht="13.5" thickBot="1" x14ac:dyDescent="0.25">
      <c r="A40" s="93"/>
      <c r="B40" s="94" t="s">
        <v>14</v>
      </c>
      <c r="C40" s="94" t="s">
        <v>66</v>
      </c>
      <c r="D40" s="94">
        <v>12</v>
      </c>
      <c r="E40" s="94">
        <v>3</v>
      </c>
      <c r="F40" s="95">
        <v>1970</v>
      </c>
      <c r="G40" s="92">
        <f t="shared" si="2"/>
        <v>48</v>
      </c>
      <c r="H40" s="94"/>
      <c r="I40" s="94"/>
    </row>
    <row r="41" spans="1:12" ht="13.5" thickBot="1" x14ac:dyDescent="0.25">
      <c r="A41" s="93"/>
      <c r="B41" s="94" t="s">
        <v>14</v>
      </c>
      <c r="C41" s="94" t="s">
        <v>58</v>
      </c>
      <c r="D41" s="94">
        <v>12</v>
      </c>
      <c r="E41" s="94">
        <v>3</v>
      </c>
      <c r="F41" s="95">
        <v>1970</v>
      </c>
      <c r="G41" s="92">
        <f t="shared" si="2"/>
        <v>48</v>
      </c>
      <c r="H41" s="94"/>
      <c r="I41" s="94"/>
    </row>
    <row r="42" spans="1:12" ht="13.5" thickBot="1" x14ac:dyDescent="0.25">
      <c r="A42" s="93"/>
      <c r="B42" s="94" t="s">
        <v>14</v>
      </c>
      <c r="C42" s="94" t="s">
        <v>86</v>
      </c>
      <c r="D42" s="94">
        <v>12</v>
      </c>
      <c r="E42" s="94">
        <v>4</v>
      </c>
      <c r="F42" s="95">
        <v>1969</v>
      </c>
      <c r="G42" s="92">
        <f t="shared" si="2"/>
        <v>49</v>
      </c>
      <c r="H42" s="94"/>
      <c r="I42" s="94"/>
    </row>
    <row r="43" spans="1:12" ht="13.5" thickBot="1" x14ac:dyDescent="0.25">
      <c r="A43" s="93"/>
      <c r="B43" s="251" t="s">
        <v>18</v>
      </c>
      <c r="C43" s="94" t="s">
        <v>31</v>
      </c>
      <c r="D43" s="94">
        <v>4</v>
      </c>
      <c r="E43" s="94">
        <v>9</v>
      </c>
      <c r="F43" s="95">
        <v>1971</v>
      </c>
      <c r="G43" s="92">
        <f t="shared" si="2"/>
        <v>47</v>
      </c>
      <c r="H43" s="94"/>
      <c r="I43" s="94"/>
    </row>
    <row r="44" spans="1:12" ht="13.5" thickBot="1" x14ac:dyDescent="0.25">
      <c r="A44" s="93"/>
      <c r="B44" s="122" t="s">
        <v>112</v>
      </c>
      <c r="C44" s="122" t="s">
        <v>113</v>
      </c>
      <c r="D44" s="122">
        <v>9</v>
      </c>
      <c r="E44" s="122">
        <v>23</v>
      </c>
      <c r="F44" s="123">
        <v>1974</v>
      </c>
      <c r="G44" s="92">
        <f t="shared" si="2"/>
        <v>44</v>
      </c>
      <c r="H44" s="124">
        <v>2011</v>
      </c>
      <c r="I44" s="94"/>
    </row>
    <row r="45" spans="1:12" ht="13.5" thickBot="1" x14ac:dyDescent="0.25">
      <c r="A45" s="93"/>
      <c r="B45" s="94" t="s">
        <v>112</v>
      </c>
      <c r="C45" s="94" t="s">
        <v>4</v>
      </c>
      <c r="D45" s="94">
        <v>1</v>
      </c>
      <c r="E45" s="94">
        <v>26</v>
      </c>
      <c r="F45" s="95">
        <v>1975</v>
      </c>
      <c r="G45" s="92">
        <f t="shared" si="2"/>
        <v>43</v>
      </c>
      <c r="H45" s="94"/>
      <c r="I45" s="94"/>
    </row>
    <row r="46" spans="1:12" ht="13.5" thickBot="1" x14ac:dyDescent="0.25">
      <c r="A46" s="93"/>
      <c r="B46" s="94" t="s">
        <v>3</v>
      </c>
      <c r="C46" s="94" t="s">
        <v>47</v>
      </c>
      <c r="D46" s="94">
        <v>7</v>
      </c>
      <c r="E46" s="94">
        <v>27</v>
      </c>
      <c r="F46" s="95">
        <v>1978</v>
      </c>
      <c r="G46" s="92">
        <f t="shared" si="2"/>
        <v>40</v>
      </c>
      <c r="H46" s="94"/>
      <c r="I46" s="94"/>
    </row>
    <row r="47" spans="1:12" ht="13.5" thickBot="1" x14ac:dyDescent="0.25">
      <c r="A47" s="93"/>
      <c r="B47" s="94" t="s">
        <v>21</v>
      </c>
      <c r="C47" s="94" t="s">
        <v>67</v>
      </c>
      <c r="D47" s="94">
        <v>12</v>
      </c>
      <c r="E47" s="94">
        <v>11</v>
      </c>
      <c r="F47" s="95">
        <v>1981</v>
      </c>
      <c r="G47" s="92">
        <f t="shared" si="2"/>
        <v>37</v>
      </c>
      <c r="H47" s="94"/>
      <c r="I47" s="94"/>
    </row>
    <row r="48" spans="1:12" ht="13.5" thickBot="1" x14ac:dyDescent="0.25">
      <c r="A48" s="93"/>
      <c r="B48" s="251" t="s">
        <v>324</v>
      </c>
      <c r="C48" s="251" t="s">
        <v>325</v>
      </c>
      <c r="D48" s="94">
        <v>3</v>
      </c>
      <c r="E48" s="94">
        <v>26</v>
      </c>
      <c r="F48" s="95">
        <v>1982</v>
      </c>
      <c r="G48" s="92">
        <f t="shared" si="2"/>
        <v>36</v>
      </c>
      <c r="H48" s="94"/>
      <c r="I48" s="94"/>
    </row>
    <row r="49" spans="1:9" ht="13.5" thickBot="1" x14ac:dyDescent="0.25">
      <c r="A49" s="96"/>
      <c r="B49" s="97" t="s">
        <v>39</v>
      </c>
      <c r="C49" s="97" t="s">
        <v>51</v>
      </c>
      <c r="D49" s="97">
        <v>8</v>
      </c>
      <c r="E49" s="97">
        <v>20</v>
      </c>
      <c r="F49" s="98">
        <v>1984</v>
      </c>
      <c r="G49" s="99">
        <f>2018-F49</f>
        <v>34</v>
      </c>
      <c r="H49" s="97"/>
      <c r="I49" s="97"/>
    </row>
    <row r="50" spans="1:9" ht="13.5" thickBot="1" x14ac:dyDescent="0.25">
      <c r="A50" s="96"/>
      <c r="B50" s="243" t="s">
        <v>327</v>
      </c>
      <c r="C50" s="243" t="s">
        <v>328</v>
      </c>
      <c r="D50" s="97">
        <v>5</v>
      </c>
      <c r="E50" s="97">
        <v>24</v>
      </c>
      <c r="F50" s="98">
        <v>1984</v>
      </c>
      <c r="G50" s="99">
        <f>2018-F50</f>
        <v>34</v>
      </c>
      <c r="H50" s="97"/>
      <c r="I50" s="97"/>
    </row>
    <row r="51" spans="1:9" ht="13.5" thickBot="1" x14ac:dyDescent="0.25">
      <c r="A51" s="96"/>
      <c r="B51" s="97" t="s">
        <v>44</v>
      </c>
      <c r="C51" s="97" t="s">
        <v>85</v>
      </c>
      <c r="D51" s="97">
        <v>7</v>
      </c>
      <c r="E51" s="97">
        <v>19</v>
      </c>
      <c r="F51" s="98">
        <v>1986</v>
      </c>
      <c r="G51" s="99">
        <f t="shared" ref="G51:G68" si="3">2018-F51</f>
        <v>32</v>
      </c>
      <c r="H51" s="97"/>
      <c r="I51" s="97"/>
    </row>
    <row r="52" spans="1:9" ht="13.5" thickBot="1" x14ac:dyDescent="0.25">
      <c r="A52" s="96"/>
      <c r="B52" s="97" t="s">
        <v>24</v>
      </c>
      <c r="C52" s="97" t="s">
        <v>49</v>
      </c>
      <c r="D52" s="97">
        <v>7</v>
      </c>
      <c r="E52" s="97">
        <v>31</v>
      </c>
      <c r="F52" s="98">
        <v>1986</v>
      </c>
      <c r="G52" s="99">
        <f t="shared" si="3"/>
        <v>32</v>
      </c>
      <c r="H52" s="97"/>
      <c r="I52" s="97"/>
    </row>
    <row r="53" spans="1:9" ht="13.5" thickBot="1" x14ac:dyDescent="0.25">
      <c r="A53" s="96"/>
      <c r="B53" s="97" t="s">
        <v>18</v>
      </c>
      <c r="C53" s="97" t="s">
        <v>54</v>
      </c>
      <c r="D53" s="97">
        <v>9</v>
      </c>
      <c r="E53" s="97">
        <v>14</v>
      </c>
      <c r="F53" s="98">
        <v>1986</v>
      </c>
      <c r="G53" s="99">
        <f t="shared" si="3"/>
        <v>32</v>
      </c>
      <c r="H53" s="97"/>
      <c r="I53" s="97"/>
    </row>
    <row r="54" spans="1:9" ht="13.5" thickBot="1" x14ac:dyDescent="0.25">
      <c r="A54" s="96"/>
      <c r="B54" s="97" t="s">
        <v>18</v>
      </c>
      <c r="C54" s="97" t="s">
        <v>48</v>
      </c>
      <c r="D54" s="97">
        <v>7</v>
      </c>
      <c r="E54" s="97">
        <v>29</v>
      </c>
      <c r="F54" s="98">
        <v>1987</v>
      </c>
      <c r="G54" s="99">
        <f t="shared" si="3"/>
        <v>31</v>
      </c>
      <c r="H54" s="97"/>
      <c r="I54" s="97"/>
    </row>
    <row r="55" spans="1:9" ht="13.5" thickBot="1" x14ac:dyDescent="0.25">
      <c r="A55" s="96"/>
      <c r="B55" s="97" t="s">
        <v>18</v>
      </c>
      <c r="C55" s="97" t="s">
        <v>43</v>
      </c>
      <c r="D55" s="97">
        <v>7</v>
      </c>
      <c r="E55" s="97">
        <v>5</v>
      </c>
      <c r="F55" s="98">
        <v>1988</v>
      </c>
      <c r="G55" s="99">
        <f t="shared" si="3"/>
        <v>30</v>
      </c>
      <c r="H55" s="97"/>
      <c r="I55" s="97"/>
    </row>
    <row r="56" spans="1:9" ht="13.5" thickBot="1" x14ac:dyDescent="0.25">
      <c r="A56" s="96"/>
      <c r="B56" s="243" t="s">
        <v>274</v>
      </c>
      <c r="C56" s="243" t="s">
        <v>275</v>
      </c>
      <c r="D56" s="97">
        <v>8</v>
      </c>
      <c r="E56" s="97">
        <v>3</v>
      </c>
      <c r="F56" s="98">
        <v>1990</v>
      </c>
      <c r="G56" s="99">
        <f t="shared" si="3"/>
        <v>28</v>
      </c>
      <c r="H56" s="97"/>
      <c r="I56" s="97"/>
    </row>
    <row r="57" spans="1:9" ht="13.5" thickBot="1" x14ac:dyDescent="0.25">
      <c r="A57" s="96"/>
      <c r="B57" s="97" t="s">
        <v>18</v>
      </c>
      <c r="C57" s="97" t="s">
        <v>35</v>
      </c>
      <c r="D57" s="97">
        <v>5</v>
      </c>
      <c r="E57" s="97">
        <v>16</v>
      </c>
      <c r="F57" s="98">
        <v>1990</v>
      </c>
      <c r="G57" s="99">
        <f t="shared" si="3"/>
        <v>28</v>
      </c>
      <c r="H57" s="97"/>
      <c r="I57" s="97"/>
    </row>
    <row r="58" spans="1:9" ht="13.5" thickBot="1" x14ac:dyDescent="0.25">
      <c r="A58" s="96"/>
      <c r="B58" s="97" t="s">
        <v>18</v>
      </c>
      <c r="C58" s="97" t="s">
        <v>46</v>
      </c>
      <c r="D58" s="97">
        <v>7</v>
      </c>
      <c r="E58" s="97">
        <v>25</v>
      </c>
      <c r="F58" s="98">
        <v>1991</v>
      </c>
      <c r="G58" s="99">
        <f t="shared" si="3"/>
        <v>27</v>
      </c>
      <c r="H58" s="97"/>
      <c r="I58" s="97"/>
    </row>
    <row r="59" spans="1:9" ht="13.5" thickBot="1" x14ac:dyDescent="0.25">
      <c r="A59" s="96"/>
      <c r="B59" s="234" t="s">
        <v>252</v>
      </c>
      <c r="C59" s="234" t="s">
        <v>253</v>
      </c>
      <c r="D59" s="234">
        <v>7</v>
      </c>
      <c r="E59" s="234">
        <v>19</v>
      </c>
      <c r="F59" s="235">
        <v>1991</v>
      </c>
      <c r="G59" s="99">
        <f t="shared" si="3"/>
        <v>27</v>
      </c>
      <c r="H59" s="97"/>
      <c r="I59" s="97"/>
    </row>
    <row r="60" spans="1:9" ht="13.5" thickBot="1" x14ac:dyDescent="0.25">
      <c r="A60" s="96"/>
      <c r="B60" s="97" t="s">
        <v>24</v>
      </c>
      <c r="C60" s="97" t="s">
        <v>57</v>
      </c>
      <c r="D60" s="97">
        <v>10</v>
      </c>
      <c r="E60" s="97">
        <v>15</v>
      </c>
      <c r="F60" s="98">
        <v>1991</v>
      </c>
      <c r="G60" s="99">
        <f t="shared" si="3"/>
        <v>27</v>
      </c>
      <c r="H60" s="97"/>
      <c r="I60" s="97"/>
    </row>
    <row r="61" spans="1:9" ht="13.5" thickBot="1" x14ac:dyDescent="0.25">
      <c r="A61" s="96"/>
      <c r="B61" s="243" t="s">
        <v>267</v>
      </c>
      <c r="C61" s="97" t="s">
        <v>62</v>
      </c>
      <c r="D61" s="97">
        <v>10</v>
      </c>
      <c r="E61" s="97">
        <v>23</v>
      </c>
      <c r="F61" s="98">
        <v>1991</v>
      </c>
      <c r="G61" s="99">
        <f t="shared" si="3"/>
        <v>27</v>
      </c>
      <c r="H61" s="97"/>
      <c r="I61" s="97"/>
    </row>
    <row r="62" spans="1:9" ht="13.5" thickBot="1" x14ac:dyDescent="0.25">
      <c r="A62" s="96"/>
      <c r="B62" s="97" t="s">
        <v>28</v>
      </c>
      <c r="C62" s="97" t="s">
        <v>29</v>
      </c>
      <c r="D62" s="97">
        <v>3</v>
      </c>
      <c r="E62" s="97">
        <v>26</v>
      </c>
      <c r="F62" s="98">
        <v>1992</v>
      </c>
      <c r="G62" s="99">
        <f t="shared" si="3"/>
        <v>26</v>
      </c>
      <c r="H62" s="97"/>
      <c r="I62" s="97"/>
    </row>
    <row r="63" spans="1:9" ht="13.5" thickBot="1" x14ac:dyDescent="0.25">
      <c r="A63" s="96"/>
      <c r="B63" s="97" t="s">
        <v>28</v>
      </c>
      <c r="C63" s="97" t="s">
        <v>70</v>
      </c>
      <c r="D63" s="97">
        <v>5</v>
      </c>
      <c r="E63" s="97">
        <v>4</v>
      </c>
      <c r="F63" s="98">
        <v>1993</v>
      </c>
      <c r="G63" s="99">
        <f t="shared" si="3"/>
        <v>25</v>
      </c>
      <c r="H63" s="97"/>
      <c r="I63" s="97"/>
    </row>
    <row r="64" spans="1:9" ht="13.5" thickBot="1" x14ac:dyDescent="0.25">
      <c r="A64" s="96"/>
      <c r="B64" s="97" t="s">
        <v>18</v>
      </c>
      <c r="C64" s="97" t="s">
        <v>69</v>
      </c>
      <c r="D64" s="97">
        <v>3</v>
      </c>
      <c r="E64" s="97">
        <v>15</v>
      </c>
      <c r="F64" s="98">
        <v>1994</v>
      </c>
      <c r="G64" s="99">
        <f t="shared" si="3"/>
        <v>24</v>
      </c>
      <c r="H64" s="97"/>
      <c r="I64" s="97"/>
    </row>
    <row r="65" spans="1:9" ht="13.5" thickBot="1" x14ac:dyDescent="0.25">
      <c r="A65" s="96"/>
      <c r="B65" s="97" t="s">
        <v>28</v>
      </c>
      <c r="C65" s="97" t="s">
        <v>74</v>
      </c>
      <c r="D65" s="97">
        <v>9</v>
      </c>
      <c r="E65" s="97">
        <v>21</v>
      </c>
      <c r="F65" s="98">
        <v>1994</v>
      </c>
      <c r="G65" s="99">
        <f t="shared" si="3"/>
        <v>24</v>
      </c>
      <c r="H65" s="97"/>
      <c r="I65" s="97"/>
    </row>
    <row r="66" spans="1:9" ht="13.5" thickBot="1" x14ac:dyDescent="0.25">
      <c r="A66" s="96"/>
      <c r="B66" s="97" t="s">
        <v>14</v>
      </c>
      <c r="C66" s="97" t="s">
        <v>73</v>
      </c>
      <c r="D66" s="97">
        <v>12</v>
      </c>
      <c r="E66" s="97">
        <v>9</v>
      </c>
      <c r="F66" s="98">
        <v>1995</v>
      </c>
      <c r="G66" s="99">
        <f t="shared" si="3"/>
        <v>23</v>
      </c>
      <c r="H66" s="97"/>
      <c r="I66" s="97"/>
    </row>
    <row r="67" spans="1:9" ht="13.5" thickBot="1" x14ac:dyDescent="0.25">
      <c r="A67" s="96"/>
      <c r="B67" s="97" t="s">
        <v>18</v>
      </c>
      <c r="C67" s="97" t="s">
        <v>72</v>
      </c>
      <c r="D67" s="97">
        <v>12</v>
      </c>
      <c r="E67" s="97">
        <v>14</v>
      </c>
      <c r="F67" s="98">
        <v>1997</v>
      </c>
      <c r="G67" s="99">
        <f t="shared" si="3"/>
        <v>21</v>
      </c>
      <c r="H67" s="97"/>
      <c r="I67" s="97"/>
    </row>
    <row r="68" spans="1:9" ht="13.5" thickBot="1" x14ac:dyDescent="0.25">
      <c r="A68" s="96"/>
      <c r="B68" s="97" t="s">
        <v>14</v>
      </c>
      <c r="C68" s="97" t="s">
        <v>75</v>
      </c>
      <c r="D68" s="97">
        <v>3</v>
      </c>
      <c r="E68" s="97">
        <v>21</v>
      </c>
      <c r="F68" s="98">
        <v>1998</v>
      </c>
      <c r="G68" s="99">
        <f t="shared" si="3"/>
        <v>20</v>
      </c>
      <c r="H68" s="97"/>
      <c r="I68" s="97"/>
    </row>
    <row r="69" spans="1:9" ht="13.5" thickBot="1" x14ac:dyDescent="0.25">
      <c r="A69" s="100"/>
      <c r="B69" s="101" t="s">
        <v>18</v>
      </c>
      <c r="C69" s="101" t="s">
        <v>107</v>
      </c>
      <c r="D69" s="101">
        <v>12</v>
      </c>
      <c r="E69" s="101">
        <v>14</v>
      </c>
      <c r="F69" s="102">
        <v>2002</v>
      </c>
      <c r="G69" s="103">
        <f>2018-F69</f>
        <v>16</v>
      </c>
      <c r="H69" s="101"/>
      <c r="I69" s="101"/>
    </row>
    <row r="70" spans="1:9" ht="13.5" thickBot="1" x14ac:dyDescent="0.25">
      <c r="A70" s="100"/>
      <c r="B70" s="104" t="s">
        <v>14</v>
      </c>
      <c r="C70" s="104" t="s">
        <v>110</v>
      </c>
      <c r="D70" s="104">
        <v>3</v>
      </c>
      <c r="E70" s="104">
        <v>17</v>
      </c>
      <c r="F70" s="105">
        <v>2004</v>
      </c>
      <c r="G70" s="103">
        <f t="shared" ref="G70:G82" si="4">2018-F70</f>
        <v>14</v>
      </c>
      <c r="H70" s="104"/>
      <c r="I70" s="104"/>
    </row>
    <row r="71" spans="1:9" ht="13.5" thickBot="1" x14ac:dyDescent="0.25">
      <c r="A71" s="100"/>
      <c r="B71" s="104" t="s">
        <v>18</v>
      </c>
      <c r="C71" s="104" t="s">
        <v>111</v>
      </c>
      <c r="D71" s="104">
        <v>9</v>
      </c>
      <c r="E71" s="104">
        <v>16</v>
      </c>
      <c r="F71" s="105">
        <v>2004</v>
      </c>
      <c r="G71" s="103">
        <f t="shared" si="4"/>
        <v>14</v>
      </c>
      <c r="H71" s="104"/>
      <c r="I71" s="104"/>
    </row>
    <row r="72" spans="1:9" ht="13.5" thickBot="1" x14ac:dyDescent="0.25">
      <c r="A72" s="100"/>
      <c r="B72" s="104" t="s">
        <v>14</v>
      </c>
      <c r="C72" s="104" t="s">
        <v>151</v>
      </c>
      <c r="D72" s="104">
        <v>12</v>
      </c>
      <c r="E72" s="104">
        <v>6</v>
      </c>
      <c r="F72" s="105">
        <v>2006</v>
      </c>
      <c r="G72" s="103">
        <f t="shared" si="4"/>
        <v>12</v>
      </c>
      <c r="H72" s="104"/>
      <c r="I72" s="104"/>
    </row>
    <row r="73" spans="1:9" ht="13.5" thickBot="1" x14ac:dyDescent="0.25">
      <c r="A73" s="100"/>
      <c r="B73" s="104" t="s">
        <v>21</v>
      </c>
      <c r="C73" s="104" t="s">
        <v>155</v>
      </c>
      <c r="D73" s="104">
        <v>9</v>
      </c>
      <c r="E73" s="104">
        <v>26</v>
      </c>
      <c r="F73" s="105">
        <v>2007</v>
      </c>
      <c r="G73" s="103">
        <f t="shared" si="4"/>
        <v>11</v>
      </c>
      <c r="H73" s="104"/>
      <c r="I73" s="104"/>
    </row>
    <row r="74" spans="1:9" ht="13.5" thickBot="1" x14ac:dyDescent="0.25">
      <c r="A74" s="100"/>
      <c r="B74" s="104" t="s">
        <v>14</v>
      </c>
      <c r="C74" s="104" t="s">
        <v>19</v>
      </c>
      <c r="D74" s="104">
        <v>12</v>
      </c>
      <c r="E74" s="104">
        <v>10</v>
      </c>
      <c r="F74" s="105">
        <v>2007</v>
      </c>
      <c r="G74" s="103">
        <f t="shared" si="4"/>
        <v>11</v>
      </c>
      <c r="H74" s="104"/>
      <c r="I74" s="104"/>
    </row>
    <row r="75" spans="1:9" ht="13.5" thickBot="1" x14ac:dyDescent="0.25">
      <c r="A75" s="100"/>
      <c r="B75" s="106" t="s">
        <v>18</v>
      </c>
      <c r="C75" s="106" t="s">
        <v>158</v>
      </c>
      <c r="D75" s="104">
        <v>6</v>
      </c>
      <c r="E75" s="104">
        <v>15</v>
      </c>
      <c r="F75" s="105">
        <v>2009</v>
      </c>
      <c r="G75" s="103">
        <f t="shared" si="4"/>
        <v>9</v>
      </c>
      <c r="H75" s="104"/>
      <c r="I75" s="104"/>
    </row>
    <row r="76" spans="1:9" ht="13.5" thickBot="1" x14ac:dyDescent="0.25">
      <c r="A76" s="100"/>
      <c r="B76" s="106" t="s">
        <v>112</v>
      </c>
      <c r="C76" s="106" t="s">
        <v>160</v>
      </c>
      <c r="D76" s="104">
        <v>11</v>
      </c>
      <c r="E76" s="104">
        <v>2</v>
      </c>
      <c r="F76" s="105">
        <v>2009</v>
      </c>
      <c r="G76" s="103">
        <f t="shared" si="4"/>
        <v>9</v>
      </c>
      <c r="H76" s="104"/>
      <c r="I76" s="104"/>
    </row>
    <row r="77" spans="1:9" ht="13.5" thickBot="1" x14ac:dyDescent="0.25">
      <c r="A77" s="100"/>
      <c r="B77" s="106" t="s">
        <v>112</v>
      </c>
      <c r="C77" s="106" t="s">
        <v>165</v>
      </c>
      <c r="D77" s="104">
        <v>5</v>
      </c>
      <c r="E77" s="104">
        <v>25</v>
      </c>
      <c r="F77" s="105">
        <v>2011</v>
      </c>
      <c r="G77" s="103">
        <f t="shared" si="4"/>
        <v>7</v>
      </c>
      <c r="H77" s="159"/>
      <c r="I77" s="104"/>
    </row>
    <row r="78" spans="1:9" ht="13.5" thickBot="1" x14ac:dyDescent="0.25">
      <c r="A78" s="100"/>
      <c r="B78" s="106" t="s">
        <v>14</v>
      </c>
      <c r="C78" s="106" t="s">
        <v>166</v>
      </c>
      <c r="D78" s="104">
        <v>9</v>
      </c>
      <c r="E78" s="104">
        <v>18</v>
      </c>
      <c r="F78" s="104">
        <v>2012</v>
      </c>
      <c r="G78" s="103">
        <f t="shared" si="4"/>
        <v>6</v>
      </c>
      <c r="H78" s="104"/>
      <c r="I78" s="104"/>
    </row>
    <row r="79" spans="1:9" ht="13.5" thickBot="1" x14ac:dyDescent="0.25">
      <c r="A79" s="100"/>
      <c r="B79" s="196" t="s">
        <v>167</v>
      </c>
      <c r="C79" s="196" t="s">
        <v>168</v>
      </c>
      <c r="D79" s="197">
        <v>12</v>
      </c>
      <c r="E79" s="198">
        <v>16</v>
      </c>
      <c r="F79" s="199">
        <v>2013</v>
      </c>
      <c r="G79" s="103">
        <f t="shared" si="4"/>
        <v>5</v>
      </c>
      <c r="H79" s="200"/>
      <c r="I79" s="201"/>
    </row>
    <row r="80" spans="1:9" ht="13.5" thickBot="1" x14ac:dyDescent="0.25">
      <c r="A80" s="100"/>
      <c r="B80" s="196" t="s">
        <v>18</v>
      </c>
      <c r="C80" s="196" t="s">
        <v>250</v>
      </c>
      <c r="D80" s="197">
        <v>6</v>
      </c>
      <c r="E80" s="198">
        <v>20</v>
      </c>
      <c r="F80" s="199">
        <v>2015</v>
      </c>
      <c r="G80" s="103">
        <f t="shared" si="4"/>
        <v>3</v>
      </c>
      <c r="H80" s="200"/>
      <c r="I80" s="201"/>
    </row>
    <row r="81" spans="1:9" ht="13.5" thickBot="1" x14ac:dyDescent="0.25">
      <c r="A81" s="100"/>
      <c r="B81" s="196" t="s">
        <v>252</v>
      </c>
      <c r="C81" s="196" t="s">
        <v>251</v>
      </c>
      <c r="D81" s="197">
        <v>7</v>
      </c>
      <c r="E81" s="198">
        <v>20</v>
      </c>
      <c r="F81" s="199">
        <v>2015</v>
      </c>
      <c r="G81" s="103">
        <f t="shared" si="4"/>
        <v>3</v>
      </c>
      <c r="H81" s="200"/>
      <c r="I81" s="201"/>
    </row>
    <row r="82" spans="1:9" ht="13.5" thickBot="1" x14ac:dyDescent="0.25">
      <c r="A82" s="100"/>
      <c r="B82" s="196" t="s">
        <v>18</v>
      </c>
      <c r="C82" s="196" t="s">
        <v>270</v>
      </c>
      <c r="D82" s="197">
        <v>12</v>
      </c>
      <c r="E82" s="198">
        <v>24</v>
      </c>
      <c r="F82" s="199">
        <v>2016</v>
      </c>
      <c r="G82" s="103">
        <f t="shared" si="4"/>
        <v>2</v>
      </c>
      <c r="H82" s="200"/>
      <c r="I82" s="201"/>
    </row>
  </sheetData>
  <phoneticPr fontId="0" type="noConversion"/>
  <hyperlinks>
    <hyperlink ref="Q14" r:id="rId1" tooltip="Greatest Generation" display="http://en.wikipedia.org/wiki/Greatest_Generation"/>
    <hyperlink ref="Q15" r:id="rId2" tooltip="Jazz Age" display="http://en.wikipedia.org/wiki/Jazz_Age"/>
    <hyperlink ref="Q16" r:id="rId3" tooltip="Silent Generation" display="http://en.wikipedia.org/wiki/Silent_Generation"/>
    <hyperlink ref="Q17" r:id="rId4" tooltip="Baby boomer" display="http://en.wikipedia.org/wiki/Baby_boomer"/>
    <hyperlink ref="Q19" r:id="rId5" tooltip="Generation Jones" display="http://en.wikipedia.org/wiki/Generation_Jones"/>
    <hyperlink ref="Q20" r:id="rId6" tooltip="Consciousness Revolution" display="http://en.wikipedia.org/wiki/Consciousness_Revolution"/>
    <hyperlink ref="Q21" r:id="rId7" tooltip="Baby Busters" display="http://en.wikipedia.org/wiki/Baby_Busters"/>
    <hyperlink ref="Q22" r:id="rId8" tooltip="Generation X" display="http://en.wikipedia.org/wiki/Generation_X"/>
    <hyperlink ref="Q23" r:id="rId9" tooltip="MTV Generation" display="http://en.wikipedia.org/wiki/MTV_Generation"/>
    <hyperlink ref="Q24" r:id="rId10" tooltip="Culture war" display="http://en.wikipedia.org/wiki/Culture_war"/>
    <hyperlink ref="Q25" r:id="rId11" tooltip="Boomerang Generation" display="http://en.wikipedia.org/wiki/Boomerang_Generation"/>
    <hyperlink ref="Q26" r:id="rId12" tooltip="Generation Y" display="http://en.wikipedia.org/wiki/Generation_Y"/>
    <hyperlink ref="Q28" r:id="rId13" tooltip="IGeneration" display="http://en.wikipedia.org/wiki/IGeneration"/>
    <hyperlink ref="Q30" r:id="rId14" tooltip="New Silent Generation" display="http://en.wikipedia.org/wiki/New_Silent_Generation"/>
  </hyperlinks>
  <printOptions horizontalCentered="1"/>
  <pageMargins left="0.73" right="0.75" top="0.2" bottom="0.16" header="0.15" footer="0.25"/>
  <pageSetup scale="71" fitToWidth="0" orientation="portrait" horizontalDpi="4294967292" verticalDpi="300" r:id="rId15"/>
  <headerFooter alignWithMargins="0"/>
  <drawing r:id="rId1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2"/>
  <sheetViews>
    <sheetView topLeftCell="A49" workbookViewId="0">
      <selection activeCell="B13" sqref="B1:B1048576"/>
    </sheetView>
  </sheetViews>
  <sheetFormatPr defaultRowHeight="12.75" x14ac:dyDescent="0.2"/>
  <cols>
    <col min="1" max="1" width="10.140625" bestFit="1" customWidth="1"/>
    <col min="2" max="2" width="19.140625" customWidth="1"/>
    <col min="3" max="3" width="14" customWidth="1"/>
    <col min="6" max="6" width="9.140625" style="3"/>
    <col min="7" max="8" width="12.42578125" style="2" customWidth="1"/>
  </cols>
  <sheetData>
    <row r="2" spans="1:14" ht="26.25" x14ac:dyDescent="0.4">
      <c r="C2" s="237" t="s">
        <v>266</v>
      </c>
    </row>
    <row r="3" spans="1:14" ht="30.75" x14ac:dyDescent="0.45">
      <c r="A3" s="47" t="s">
        <v>241</v>
      </c>
      <c r="C3" s="219">
        <v>2018</v>
      </c>
      <c r="D3" s="16" t="s">
        <v>159</v>
      </c>
    </row>
    <row r="4" spans="1:14" ht="30.75" x14ac:dyDescent="0.45">
      <c r="A4" s="1">
        <v>42957</v>
      </c>
      <c r="C4" s="219"/>
      <c r="D4" s="16"/>
    </row>
    <row r="5" spans="1:14" ht="13.5" thickBot="1" x14ac:dyDescent="0.25">
      <c r="B5" s="47" t="s">
        <v>0</v>
      </c>
      <c r="C5" s="4" t="s">
        <v>1</v>
      </c>
      <c r="D5" s="4" t="s">
        <v>7</v>
      </c>
      <c r="E5" s="4" t="s">
        <v>8</v>
      </c>
      <c r="F5" s="5" t="s">
        <v>9</v>
      </c>
      <c r="G5" s="6" t="s">
        <v>2</v>
      </c>
      <c r="H5" s="6"/>
    </row>
    <row r="6" spans="1:14" ht="13.5" thickBot="1" x14ac:dyDescent="0.25">
      <c r="A6" s="129"/>
      <c r="B6" s="144" t="s">
        <v>37</v>
      </c>
      <c r="C6" s="144" t="s">
        <v>80</v>
      </c>
      <c r="D6" s="144">
        <v>11</v>
      </c>
      <c r="E6" s="144">
        <v>2</v>
      </c>
      <c r="F6" s="145">
        <v>1930</v>
      </c>
      <c r="G6" s="133">
        <f>2018-F6</f>
        <v>88</v>
      </c>
      <c r="H6" s="202"/>
    </row>
    <row r="7" spans="1:14" ht="13.5" thickBot="1" x14ac:dyDescent="0.25">
      <c r="A7" s="129"/>
      <c r="B7" s="135" t="s">
        <v>18</v>
      </c>
      <c r="C7" s="135" t="s">
        <v>23</v>
      </c>
      <c r="D7" s="135">
        <v>4</v>
      </c>
      <c r="E7" s="135">
        <v>19</v>
      </c>
      <c r="F7" s="146">
        <v>1942</v>
      </c>
      <c r="G7" s="133">
        <f t="shared" ref="G7:G9" si="0">2018-F7</f>
        <v>76</v>
      </c>
      <c r="H7" s="202"/>
      <c r="K7" s="54" t="s">
        <v>120</v>
      </c>
      <c r="N7" s="64" t="s">
        <v>121</v>
      </c>
    </row>
    <row r="8" spans="1:14" ht="13.5" thickBot="1" x14ac:dyDescent="0.25">
      <c r="A8" s="129"/>
      <c r="B8" s="135" t="s">
        <v>18</v>
      </c>
      <c r="C8" s="135" t="s">
        <v>63</v>
      </c>
      <c r="D8" s="135">
        <v>11</v>
      </c>
      <c r="E8" s="135">
        <v>17</v>
      </c>
      <c r="F8" s="146">
        <v>1944</v>
      </c>
      <c r="G8" s="133">
        <f t="shared" si="0"/>
        <v>74</v>
      </c>
      <c r="H8" s="202"/>
      <c r="K8" s="54" t="s">
        <v>122</v>
      </c>
      <c r="N8" s="64" t="s">
        <v>123</v>
      </c>
    </row>
    <row r="9" spans="1:14" ht="13.5" thickBot="1" x14ac:dyDescent="0.25">
      <c r="A9" s="129"/>
      <c r="B9" s="135" t="s">
        <v>24</v>
      </c>
      <c r="C9" s="135" t="s">
        <v>25</v>
      </c>
      <c r="D9" s="135">
        <v>3</v>
      </c>
      <c r="E9" s="135">
        <v>5</v>
      </c>
      <c r="F9" s="146">
        <v>1945</v>
      </c>
      <c r="G9" s="133">
        <f t="shared" si="0"/>
        <v>73</v>
      </c>
      <c r="H9" s="202"/>
      <c r="K9" s="54" t="s">
        <v>124</v>
      </c>
      <c r="N9" s="64" t="s">
        <v>125</v>
      </c>
    </row>
    <row r="10" spans="1:14" ht="14.25" customHeight="1" thickBot="1" x14ac:dyDescent="0.35">
      <c r="A10" s="82"/>
      <c r="B10" s="87" t="s">
        <v>21</v>
      </c>
      <c r="C10" s="149" t="s">
        <v>163</v>
      </c>
      <c r="D10" s="87">
        <v>4</v>
      </c>
      <c r="E10" s="87">
        <v>26</v>
      </c>
      <c r="F10" s="88">
        <v>1947</v>
      </c>
      <c r="G10" s="85">
        <f>2018-F10</f>
        <v>71</v>
      </c>
      <c r="H10" s="203"/>
      <c r="K10" s="56" t="s">
        <v>128</v>
      </c>
      <c r="N10" s="64" t="s">
        <v>129</v>
      </c>
    </row>
    <row r="11" spans="1:14" ht="13.5" thickBot="1" x14ac:dyDescent="0.25">
      <c r="A11" s="82"/>
      <c r="B11" s="87" t="s">
        <v>14</v>
      </c>
      <c r="C11" s="87" t="s">
        <v>36</v>
      </c>
      <c r="D11" s="87">
        <v>5</v>
      </c>
      <c r="E11" s="87">
        <v>19</v>
      </c>
      <c r="F11" s="88">
        <v>1947</v>
      </c>
      <c r="G11" s="85">
        <f t="shared" ref="G11:G18" si="1">2018-F11</f>
        <v>71</v>
      </c>
      <c r="H11" s="203"/>
      <c r="K11" s="54" t="s">
        <v>130</v>
      </c>
      <c r="N11" s="64" t="s">
        <v>131</v>
      </c>
    </row>
    <row r="12" spans="1:14" ht="13.5" thickBot="1" x14ac:dyDescent="0.25">
      <c r="A12" s="82"/>
      <c r="B12" s="87" t="s">
        <v>18</v>
      </c>
      <c r="C12" s="87" t="s">
        <v>52</v>
      </c>
      <c r="D12" s="87">
        <v>8</v>
      </c>
      <c r="E12" s="87">
        <v>21</v>
      </c>
      <c r="F12" s="88">
        <v>1948</v>
      </c>
      <c r="G12" s="85">
        <f t="shared" si="1"/>
        <v>70</v>
      </c>
      <c r="H12" s="203"/>
      <c r="K12" s="54" t="s">
        <v>132</v>
      </c>
      <c r="N12" s="64" t="s">
        <v>133</v>
      </c>
    </row>
    <row r="13" spans="1:14" ht="13.5" thickBot="1" x14ac:dyDescent="0.25">
      <c r="A13" s="82"/>
      <c r="B13" s="87" t="s">
        <v>18</v>
      </c>
      <c r="C13" s="87" t="s">
        <v>42</v>
      </c>
      <c r="D13" s="87">
        <v>6</v>
      </c>
      <c r="E13" s="87">
        <v>16</v>
      </c>
      <c r="F13" s="88">
        <v>1950</v>
      </c>
      <c r="G13" s="85">
        <f t="shared" si="1"/>
        <v>68</v>
      </c>
      <c r="H13" s="203"/>
      <c r="K13" s="54" t="s">
        <v>134</v>
      </c>
      <c r="N13" s="64" t="s">
        <v>135</v>
      </c>
    </row>
    <row r="14" spans="1:14" ht="13.5" thickBot="1" x14ac:dyDescent="0.25">
      <c r="A14" s="82"/>
      <c r="B14" s="87" t="s">
        <v>21</v>
      </c>
      <c r="C14" s="87" t="s">
        <v>22</v>
      </c>
      <c r="D14" s="87">
        <v>2</v>
      </c>
      <c r="E14" s="87">
        <v>20</v>
      </c>
      <c r="F14" s="88">
        <v>1952</v>
      </c>
      <c r="G14" s="85">
        <f t="shared" si="1"/>
        <v>66</v>
      </c>
      <c r="H14" s="203"/>
      <c r="K14" s="54" t="s">
        <v>136</v>
      </c>
      <c r="N14" s="64" t="s">
        <v>137</v>
      </c>
    </row>
    <row r="15" spans="1:14" ht="13.5" thickBot="1" x14ac:dyDescent="0.25">
      <c r="A15" s="82"/>
      <c r="B15" s="87" t="s">
        <v>24</v>
      </c>
      <c r="C15" s="87" t="s">
        <v>55</v>
      </c>
      <c r="D15" s="87">
        <v>9</v>
      </c>
      <c r="E15" s="87">
        <v>23</v>
      </c>
      <c r="F15" s="88">
        <v>1954</v>
      </c>
      <c r="G15" s="85">
        <f t="shared" si="1"/>
        <v>64</v>
      </c>
      <c r="H15" s="203"/>
      <c r="K15" s="54" t="s">
        <v>138</v>
      </c>
      <c r="N15" s="64" t="s">
        <v>139</v>
      </c>
    </row>
    <row r="16" spans="1:14" ht="13.5" thickBot="1" x14ac:dyDescent="0.25">
      <c r="A16" s="82"/>
      <c r="B16" s="87" t="s">
        <v>3</v>
      </c>
      <c r="C16" s="87" t="s">
        <v>53</v>
      </c>
      <c r="D16" s="87">
        <v>9</v>
      </c>
      <c r="E16" s="87">
        <v>14</v>
      </c>
      <c r="F16" s="88">
        <v>1956</v>
      </c>
      <c r="G16" s="85">
        <f t="shared" si="1"/>
        <v>62</v>
      </c>
      <c r="H16" s="203"/>
      <c r="K16" s="54" t="s">
        <v>140</v>
      </c>
      <c r="N16" s="64" t="s">
        <v>141</v>
      </c>
    </row>
    <row r="17" spans="1:19" ht="13.5" thickBot="1" x14ac:dyDescent="0.25">
      <c r="A17" s="82"/>
      <c r="B17" s="87" t="s">
        <v>3</v>
      </c>
      <c r="C17" s="87" t="s">
        <v>71</v>
      </c>
      <c r="D17" s="87">
        <v>11</v>
      </c>
      <c r="E17" s="87">
        <v>14</v>
      </c>
      <c r="F17" s="88">
        <v>1960</v>
      </c>
      <c r="G17" s="85">
        <f t="shared" si="1"/>
        <v>58</v>
      </c>
      <c r="H17" s="203"/>
      <c r="K17" s="54" t="s">
        <v>144</v>
      </c>
      <c r="N17" s="64" t="s">
        <v>145</v>
      </c>
    </row>
    <row r="18" spans="1:19" ht="13.5" thickBot="1" x14ac:dyDescent="0.25">
      <c r="A18" s="82"/>
      <c r="B18" s="87" t="s">
        <v>156</v>
      </c>
      <c r="C18" s="87" t="s">
        <v>157</v>
      </c>
      <c r="D18" s="87">
        <v>9</v>
      </c>
      <c r="E18" s="87">
        <v>16</v>
      </c>
      <c r="F18" s="88">
        <v>1962</v>
      </c>
      <c r="G18" s="85">
        <f t="shared" si="1"/>
        <v>56</v>
      </c>
      <c r="H18" s="203"/>
      <c r="K18" s="54"/>
      <c r="N18" s="64"/>
    </row>
    <row r="19" spans="1:19" ht="13.5" thickBot="1" x14ac:dyDescent="0.25">
      <c r="A19" s="93"/>
      <c r="B19" s="94" t="s">
        <v>18</v>
      </c>
      <c r="C19" s="251" t="s">
        <v>164</v>
      </c>
      <c r="D19" s="94">
        <v>6</v>
      </c>
      <c r="E19" s="94">
        <v>11</v>
      </c>
      <c r="F19" s="95">
        <v>1963</v>
      </c>
      <c r="G19" s="92">
        <f>2018-F19</f>
        <v>55</v>
      </c>
      <c r="H19" s="204"/>
      <c r="K19" s="54" t="s">
        <v>146</v>
      </c>
      <c r="N19" s="64" t="s">
        <v>147</v>
      </c>
      <c r="S19" s="161"/>
    </row>
    <row r="20" spans="1:19" ht="13.5" thickBot="1" x14ac:dyDescent="0.25">
      <c r="A20" s="93"/>
      <c r="B20" s="94" t="s">
        <v>18</v>
      </c>
      <c r="C20" s="94" t="s">
        <v>65</v>
      </c>
      <c r="D20" s="94">
        <v>11</v>
      </c>
      <c r="E20" s="94">
        <v>24</v>
      </c>
      <c r="F20" s="95">
        <v>1964</v>
      </c>
      <c r="G20" s="92">
        <f t="shared" ref="G20:G37" si="2">2018-F20</f>
        <v>54</v>
      </c>
      <c r="H20" s="204"/>
      <c r="K20" s="54" t="s">
        <v>148</v>
      </c>
      <c r="N20" s="64" t="s">
        <v>149</v>
      </c>
    </row>
    <row r="21" spans="1:19" ht="13.5" thickBot="1" x14ac:dyDescent="0.25">
      <c r="A21" s="93"/>
      <c r="B21" s="94" t="s">
        <v>18</v>
      </c>
      <c r="C21" s="94" t="s">
        <v>50</v>
      </c>
      <c r="D21" s="94">
        <v>8</v>
      </c>
      <c r="E21" s="94">
        <v>13</v>
      </c>
      <c r="F21" s="95">
        <v>1966</v>
      </c>
      <c r="G21" s="92">
        <f t="shared" si="2"/>
        <v>52</v>
      </c>
      <c r="H21" s="204"/>
    </row>
    <row r="22" spans="1:19" ht="13.5" thickBot="1" x14ac:dyDescent="0.25">
      <c r="A22" s="93"/>
      <c r="B22" s="94" t="s">
        <v>28</v>
      </c>
      <c r="C22" s="94" t="s">
        <v>19</v>
      </c>
      <c r="D22" s="94">
        <v>8</v>
      </c>
      <c r="E22" s="94">
        <v>31</v>
      </c>
      <c r="F22" s="95">
        <v>1966</v>
      </c>
      <c r="G22" s="92">
        <f t="shared" si="2"/>
        <v>52</v>
      </c>
      <c r="H22" s="204"/>
    </row>
    <row r="23" spans="1:19" ht="13.5" thickBot="1" x14ac:dyDescent="0.25">
      <c r="A23" s="93"/>
      <c r="B23" s="94" t="s">
        <v>18</v>
      </c>
      <c r="C23" s="94" t="s">
        <v>45</v>
      </c>
      <c r="D23" s="94">
        <v>7</v>
      </c>
      <c r="E23" s="94">
        <v>5</v>
      </c>
      <c r="F23" s="95">
        <v>1967</v>
      </c>
      <c r="G23" s="92">
        <f t="shared" si="2"/>
        <v>51</v>
      </c>
      <c r="H23" s="204"/>
    </row>
    <row r="24" spans="1:19" ht="13.5" thickBot="1" x14ac:dyDescent="0.25">
      <c r="A24" s="93"/>
      <c r="B24" s="94" t="s">
        <v>28</v>
      </c>
      <c r="C24" s="94" t="s">
        <v>56</v>
      </c>
      <c r="D24" s="94">
        <v>10</v>
      </c>
      <c r="E24" s="94">
        <v>5</v>
      </c>
      <c r="F24" s="95">
        <v>1967</v>
      </c>
      <c r="G24" s="92">
        <f t="shared" si="2"/>
        <v>51</v>
      </c>
      <c r="H24" s="204"/>
    </row>
    <row r="25" spans="1:19" ht="13.5" thickBot="1" x14ac:dyDescent="0.25">
      <c r="A25" s="93"/>
      <c r="B25" s="94" t="s">
        <v>14</v>
      </c>
      <c r="C25" s="94" t="s">
        <v>20</v>
      </c>
      <c r="D25" s="94">
        <v>2</v>
      </c>
      <c r="E25" s="94">
        <v>13</v>
      </c>
      <c r="F25" s="95">
        <v>1968</v>
      </c>
      <c r="G25" s="92">
        <f t="shared" si="2"/>
        <v>50</v>
      </c>
      <c r="H25" s="204"/>
    </row>
    <row r="26" spans="1:19" ht="13.5" customHeight="1" thickBot="1" x14ac:dyDescent="0.35">
      <c r="A26" s="93"/>
      <c r="B26" s="94" t="s">
        <v>14</v>
      </c>
      <c r="C26" s="94" t="s">
        <v>77</v>
      </c>
      <c r="D26" s="94">
        <v>2</v>
      </c>
      <c r="E26" s="94">
        <v>24</v>
      </c>
      <c r="F26" s="95">
        <v>1968</v>
      </c>
      <c r="G26" s="92">
        <f t="shared" si="2"/>
        <v>50</v>
      </c>
      <c r="H26" s="204"/>
      <c r="L26" s="53"/>
    </row>
    <row r="27" spans="1:19" ht="13.5" customHeight="1" thickBot="1" x14ac:dyDescent="0.35">
      <c r="A27" s="93"/>
      <c r="B27" s="94" t="s">
        <v>18</v>
      </c>
      <c r="C27" s="94" t="s">
        <v>34</v>
      </c>
      <c r="D27" s="94">
        <v>5</v>
      </c>
      <c r="E27" s="94">
        <v>15</v>
      </c>
      <c r="F27" s="95">
        <v>1969</v>
      </c>
      <c r="G27" s="92">
        <f t="shared" si="2"/>
        <v>49</v>
      </c>
      <c r="H27" s="204"/>
      <c r="L27" s="53"/>
    </row>
    <row r="28" spans="1:19" ht="13.5" customHeight="1" thickBot="1" x14ac:dyDescent="0.35">
      <c r="A28" s="93"/>
      <c r="B28" s="94" t="s">
        <v>18</v>
      </c>
      <c r="C28" s="94" t="s">
        <v>19</v>
      </c>
      <c r="D28" s="94">
        <v>2</v>
      </c>
      <c r="E28" s="94">
        <v>12</v>
      </c>
      <c r="F28" s="95">
        <v>1970</v>
      </c>
      <c r="G28" s="92">
        <f t="shared" si="2"/>
        <v>48</v>
      </c>
      <c r="H28" s="204"/>
      <c r="L28" s="53"/>
    </row>
    <row r="29" spans="1:19" ht="13.5" customHeight="1" thickBot="1" x14ac:dyDescent="0.35">
      <c r="A29" s="93"/>
      <c r="B29" s="94" t="s">
        <v>60</v>
      </c>
      <c r="C29" s="94" t="s">
        <v>61</v>
      </c>
      <c r="D29" s="94">
        <v>10</v>
      </c>
      <c r="E29" s="94">
        <v>23</v>
      </c>
      <c r="F29" s="95">
        <v>1970</v>
      </c>
      <c r="G29" s="92">
        <f t="shared" si="2"/>
        <v>48</v>
      </c>
      <c r="H29" s="204"/>
      <c r="L29" s="53"/>
      <c r="O29" s="161"/>
    </row>
    <row r="30" spans="1:19" ht="13.5" thickBot="1" x14ac:dyDescent="0.25">
      <c r="A30" s="93"/>
      <c r="B30" s="94" t="s">
        <v>14</v>
      </c>
      <c r="C30" s="94" t="s">
        <v>66</v>
      </c>
      <c r="D30" s="94">
        <v>12</v>
      </c>
      <c r="E30" s="94">
        <v>3</v>
      </c>
      <c r="F30" s="95">
        <v>1970</v>
      </c>
      <c r="G30" s="92">
        <f t="shared" si="2"/>
        <v>48</v>
      </c>
      <c r="H30" s="204"/>
      <c r="Q30" s="161"/>
    </row>
    <row r="31" spans="1:19" ht="13.5" thickBot="1" x14ac:dyDescent="0.25">
      <c r="A31" s="93"/>
      <c r="B31" s="94" t="s">
        <v>14</v>
      </c>
      <c r="C31" s="94" t="s">
        <v>58</v>
      </c>
      <c r="D31" s="94">
        <v>12</v>
      </c>
      <c r="E31" s="94">
        <v>3</v>
      </c>
      <c r="F31" s="95">
        <v>1970</v>
      </c>
      <c r="G31" s="92">
        <f t="shared" si="2"/>
        <v>48</v>
      </c>
      <c r="H31" s="204"/>
      <c r="M31" s="161"/>
    </row>
    <row r="32" spans="1:19" ht="13.5" thickBot="1" x14ac:dyDescent="0.25">
      <c r="A32" s="93"/>
      <c r="B32" s="94" t="s">
        <v>14</v>
      </c>
      <c r="C32" s="94" t="s">
        <v>86</v>
      </c>
      <c r="D32" s="94">
        <v>12</v>
      </c>
      <c r="E32" s="94">
        <v>4</v>
      </c>
      <c r="F32" s="95">
        <v>1969</v>
      </c>
      <c r="G32" s="92">
        <f t="shared" si="2"/>
        <v>49</v>
      </c>
      <c r="H32" s="204"/>
    </row>
    <row r="33" spans="1:8" ht="13.5" thickBot="1" x14ac:dyDescent="0.25">
      <c r="A33" s="93"/>
      <c r="B33" s="251" t="s">
        <v>18</v>
      </c>
      <c r="C33" s="94" t="s">
        <v>31</v>
      </c>
      <c r="D33" s="94">
        <v>4</v>
      </c>
      <c r="E33" s="94">
        <v>9</v>
      </c>
      <c r="F33" s="95">
        <v>1971</v>
      </c>
      <c r="G33" s="92">
        <f t="shared" si="2"/>
        <v>47</v>
      </c>
      <c r="H33" s="204"/>
    </row>
    <row r="34" spans="1:8" ht="13.5" thickBot="1" x14ac:dyDescent="0.25">
      <c r="A34" s="93"/>
      <c r="B34" s="94" t="s">
        <v>112</v>
      </c>
      <c r="C34" s="94" t="s">
        <v>4</v>
      </c>
      <c r="D34" s="94">
        <v>1</v>
      </c>
      <c r="E34" s="94">
        <v>26</v>
      </c>
      <c r="F34" s="95">
        <v>1975</v>
      </c>
      <c r="G34" s="92">
        <f t="shared" si="2"/>
        <v>43</v>
      </c>
      <c r="H34" s="204"/>
    </row>
    <row r="35" spans="1:8" ht="13.5" thickBot="1" x14ac:dyDescent="0.25">
      <c r="A35" s="93"/>
      <c r="B35" s="94" t="s">
        <v>3</v>
      </c>
      <c r="C35" s="94" t="s">
        <v>47</v>
      </c>
      <c r="D35" s="94">
        <v>7</v>
      </c>
      <c r="E35" s="94">
        <v>27</v>
      </c>
      <c r="F35" s="95">
        <v>1978</v>
      </c>
      <c r="G35" s="92">
        <f t="shared" si="2"/>
        <v>40</v>
      </c>
      <c r="H35" s="204"/>
    </row>
    <row r="36" spans="1:8" ht="13.5" thickBot="1" x14ac:dyDescent="0.25">
      <c r="A36" s="93"/>
      <c r="B36" s="94" t="s">
        <v>21</v>
      </c>
      <c r="C36" s="94" t="s">
        <v>67</v>
      </c>
      <c r="D36" s="94">
        <v>12</v>
      </c>
      <c r="E36" s="94">
        <v>11</v>
      </c>
      <c r="F36" s="95">
        <v>1981</v>
      </c>
      <c r="G36" s="92">
        <f t="shared" si="2"/>
        <v>37</v>
      </c>
      <c r="H36" s="204"/>
    </row>
    <row r="37" spans="1:8" ht="13.5" thickBot="1" x14ac:dyDescent="0.25">
      <c r="A37" s="93"/>
      <c r="B37" s="251" t="s">
        <v>324</v>
      </c>
      <c r="C37" s="251" t="s">
        <v>325</v>
      </c>
      <c r="D37" s="94">
        <v>3</v>
      </c>
      <c r="E37" s="94">
        <v>26</v>
      </c>
      <c r="F37" s="95">
        <v>1982</v>
      </c>
      <c r="G37" s="92">
        <f t="shared" si="2"/>
        <v>36</v>
      </c>
      <c r="H37" s="204"/>
    </row>
    <row r="38" spans="1:8" ht="13.5" thickBot="1" x14ac:dyDescent="0.25">
      <c r="A38" s="96"/>
      <c r="B38" s="97" t="s">
        <v>39</v>
      </c>
      <c r="C38" s="97" t="s">
        <v>51</v>
      </c>
      <c r="D38" s="97">
        <v>8</v>
      </c>
      <c r="E38" s="97">
        <v>20</v>
      </c>
      <c r="F38" s="98">
        <v>1984</v>
      </c>
      <c r="G38" s="99">
        <f>2018-F38</f>
        <v>34</v>
      </c>
      <c r="H38" s="205"/>
    </row>
    <row r="39" spans="1:8" ht="13.5" thickBot="1" x14ac:dyDescent="0.25">
      <c r="A39" s="96"/>
      <c r="B39" s="97" t="s">
        <v>44</v>
      </c>
      <c r="C39" s="97" t="s">
        <v>85</v>
      </c>
      <c r="D39" s="97">
        <v>7</v>
      </c>
      <c r="E39" s="97">
        <v>19</v>
      </c>
      <c r="F39" s="98">
        <v>1986</v>
      </c>
      <c r="G39" s="99">
        <f t="shared" ref="G39:G58" si="3">2018-F39</f>
        <v>32</v>
      </c>
      <c r="H39" s="205"/>
    </row>
    <row r="40" spans="1:8" ht="13.5" thickBot="1" x14ac:dyDescent="0.25">
      <c r="A40" s="96"/>
      <c r="B40" s="97" t="s">
        <v>24</v>
      </c>
      <c r="C40" s="97" t="s">
        <v>49</v>
      </c>
      <c r="D40" s="97">
        <v>7</v>
      </c>
      <c r="E40" s="97">
        <v>31</v>
      </c>
      <c r="F40" s="98">
        <v>1986</v>
      </c>
      <c r="G40" s="99">
        <f t="shared" si="3"/>
        <v>32</v>
      </c>
      <c r="H40" s="205"/>
    </row>
    <row r="41" spans="1:8" ht="13.5" thickBot="1" x14ac:dyDescent="0.25">
      <c r="A41" s="96"/>
      <c r="B41" s="97" t="s">
        <v>18</v>
      </c>
      <c r="C41" s="97" t="s">
        <v>54</v>
      </c>
      <c r="D41" s="97">
        <v>9</v>
      </c>
      <c r="E41" s="97">
        <v>14</v>
      </c>
      <c r="F41" s="98">
        <v>1986</v>
      </c>
      <c r="G41" s="99">
        <f t="shared" si="3"/>
        <v>32</v>
      </c>
      <c r="H41" s="205"/>
    </row>
    <row r="42" spans="1:8" ht="13.5" thickBot="1" x14ac:dyDescent="0.25">
      <c r="A42" s="96"/>
      <c r="B42" s="97" t="s">
        <v>18</v>
      </c>
      <c r="C42" s="97" t="s">
        <v>48</v>
      </c>
      <c r="D42" s="97">
        <v>7</v>
      </c>
      <c r="E42" s="97">
        <v>29</v>
      </c>
      <c r="F42" s="98">
        <v>1987</v>
      </c>
      <c r="G42" s="99">
        <f t="shared" si="3"/>
        <v>31</v>
      </c>
      <c r="H42" s="205"/>
    </row>
    <row r="43" spans="1:8" ht="13.5" thickBot="1" x14ac:dyDescent="0.25">
      <c r="A43" s="96"/>
      <c r="B43" s="97" t="s">
        <v>18</v>
      </c>
      <c r="C43" s="97" t="s">
        <v>43</v>
      </c>
      <c r="D43" s="97">
        <v>7</v>
      </c>
      <c r="E43" s="97">
        <v>5</v>
      </c>
      <c r="F43" s="98">
        <v>1988</v>
      </c>
      <c r="G43" s="99">
        <f t="shared" si="3"/>
        <v>30</v>
      </c>
      <c r="H43" s="205"/>
    </row>
    <row r="44" spans="1:8" ht="13.5" thickBot="1" x14ac:dyDescent="0.25">
      <c r="A44" s="96"/>
      <c r="B44" s="243" t="s">
        <v>274</v>
      </c>
      <c r="C44" s="243" t="s">
        <v>275</v>
      </c>
      <c r="D44" s="97">
        <v>8</v>
      </c>
      <c r="E44" s="97">
        <v>3</v>
      </c>
      <c r="F44" s="98">
        <v>1990</v>
      </c>
      <c r="G44" s="99">
        <f t="shared" si="3"/>
        <v>28</v>
      </c>
      <c r="H44" s="205"/>
    </row>
    <row r="45" spans="1:8" ht="13.5" thickBot="1" x14ac:dyDescent="0.25">
      <c r="A45" s="96"/>
      <c r="B45" s="97" t="s">
        <v>18</v>
      </c>
      <c r="C45" s="97" t="s">
        <v>35</v>
      </c>
      <c r="D45" s="97">
        <v>5</v>
      </c>
      <c r="E45" s="97">
        <v>16</v>
      </c>
      <c r="F45" s="98">
        <v>1990</v>
      </c>
      <c r="G45" s="99">
        <f t="shared" si="3"/>
        <v>28</v>
      </c>
      <c r="H45" s="205"/>
    </row>
    <row r="46" spans="1:8" ht="13.5" thickBot="1" x14ac:dyDescent="0.25">
      <c r="A46" s="96"/>
      <c r="B46" s="97" t="s">
        <v>18</v>
      </c>
      <c r="C46" s="97" t="s">
        <v>46</v>
      </c>
      <c r="D46" s="97">
        <v>7</v>
      </c>
      <c r="E46" s="97">
        <v>25</v>
      </c>
      <c r="F46" s="98">
        <v>1991</v>
      </c>
      <c r="G46" s="99">
        <f t="shared" si="3"/>
        <v>27</v>
      </c>
      <c r="H46" s="205"/>
    </row>
    <row r="47" spans="1:8" ht="13.5" thickBot="1" x14ac:dyDescent="0.25">
      <c r="A47" s="96"/>
      <c r="B47" s="234" t="s">
        <v>252</v>
      </c>
      <c r="C47" s="234" t="s">
        <v>253</v>
      </c>
      <c r="D47" s="234">
        <v>7</v>
      </c>
      <c r="E47" s="234">
        <v>19</v>
      </c>
      <c r="F47" s="235">
        <v>1991</v>
      </c>
      <c r="G47" s="99">
        <f t="shared" si="3"/>
        <v>27</v>
      </c>
      <c r="H47" s="205"/>
    </row>
    <row r="48" spans="1:8" ht="13.5" thickBot="1" x14ac:dyDescent="0.25">
      <c r="A48" s="96"/>
      <c r="B48" s="97" t="s">
        <v>24</v>
      </c>
      <c r="C48" s="97" t="s">
        <v>57</v>
      </c>
      <c r="D48" s="97">
        <v>10</v>
      </c>
      <c r="E48" s="97">
        <v>15</v>
      </c>
      <c r="F48" s="98">
        <v>1991</v>
      </c>
      <c r="G48" s="99">
        <f t="shared" si="3"/>
        <v>27</v>
      </c>
      <c r="H48" s="205"/>
    </row>
    <row r="49" spans="1:14" ht="13.5" thickBot="1" x14ac:dyDescent="0.25">
      <c r="A49" s="96"/>
      <c r="B49" s="243" t="s">
        <v>267</v>
      </c>
      <c r="C49" s="97" t="s">
        <v>62</v>
      </c>
      <c r="D49" s="97">
        <v>10</v>
      </c>
      <c r="E49" s="97">
        <v>23</v>
      </c>
      <c r="F49" s="98">
        <v>1991</v>
      </c>
      <c r="G49" s="99">
        <f t="shared" si="3"/>
        <v>27</v>
      </c>
      <c r="H49" s="205"/>
    </row>
    <row r="50" spans="1:14" ht="13.5" thickBot="1" x14ac:dyDescent="0.25">
      <c r="A50" s="96"/>
      <c r="B50" s="97" t="s">
        <v>28</v>
      </c>
      <c r="C50" s="97" t="s">
        <v>29</v>
      </c>
      <c r="D50" s="97">
        <v>3</v>
      </c>
      <c r="E50" s="97">
        <v>26</v>
      </c>
      <c r="F50" s="98">
        <v>1992</v>
      </c>
      <c r="G50" s="99">
        <f t="shared" si="3"/>
        <v>26</v>
      </c>
      <c r="H50" s="205"/>
    </row>
    <row r="51" spans="1:14" ht="13.5" thickBot="1" x14ac:dyDescent="0.25">
      <c r="A51" s="96"/>
      <c r="B51" s="243" t="s">
        <v>271</v>
      </c>
      <c r="C51" s="243" t="s">
        <v>272</v>
      </c>
      <c r="D51" s="97">
        <v>11</v>
      </c>
      <c r="E51" s="97">
        <v>15</v>
      </c>
      <c r="F51" s="98">
        <v>1992</v>
      </c>
      <c r="G51" s="99">
        <f t="shared" si="3"/>
        <v>26</v>
      </c>
      <c r="H51" s="205"/>
    </row>
    <row r="52" spans="1:14" ht="13.5" thickBot="1" x14ac:dyDescent="0.25">
      <c r="A52" s="96"/>
      <c r="B52" s="97" t="s">
        <v>28</v>
      </c>
      <c r="C52" s="97" t="s">
        <v>70</v>
      </c>
      <c r="D52" s="97">
        <v>5</v>
      </c>
      <c r="E52" s="97">
        <v>4</v>
      </c>
      <c r="F52" s="98">
        <v>1993</v>
      </c>
      <c r="G52" s="99">
        <f t="shared" si="3"/>
        <v>25</v>
      </c>
      <c r="H52" s="205"/>
    </row>
    <row r="53" spans="1:14" ht="13.5" thickBot="1" x14ac:dyDescent="0.25">
      <c r="A53" s="96"/>
      <c r="B53" s="97" t="s">
        <v>18</v>
      </c>
      <c r="C53" s="97" t="s">
        <v>69</v>
      </c>
      <c r="D53" s="97">
        <v>3</v>
      </c>
      <c r="E53" s="97">
        <v>15</v>
      </c>
      <c r="F53" s="98">
        <v>1994</v>
      </c>
      <c r="G53" s="99">
        <f t="shared" si="3"/>
        <v>24</v>
      </c>
      <c r="H53" s="205"/>
    </row>
    <row r="54" spans="1:14" ht="13.5" thickBot="1" x14ac:dyDescent="0.25">
      <c r="A54" s="96"/>
      <c r="B54" s="97" t="s">
        <v>28</v>
      </c>
      <c r="C54" s="97" t="s">
        <v>74</v>
      </c>
      <c r="D54" s="97">
        <v>9</v>
      </c>
      <c r="E54" s="97">
        <v>21</v>
      </c>
      <c r="F54" s="98">
        <v>1994</v>
      </c>
      <c r="G54" s="99">
        <f t="shared" si="3"/>
        <v>24</v>
      </c>
      <c r="H54" s="205"/>
    </row>
    <row r="55" spans="1:14" ht="13.5" thickBot="1" x14ac:dyDescent="0.25">
      <c r="A55" s="96"/>
      <c r="B55" s="97" t="s">
        <v>14</v>
      </c>
      <c r="C55" s="97" t="s">
        <v>73</v>
      </c>
      <c r="D55" s="97">
        <v>12</v>
      </c>
      <c r="E55" s="97">
        <v>9</v>
      </c>
      <c r="F55" s="98">
        <v>1995</v>
      </c>
      <c r="G55" s="99">
        <f t="shared" si="3"/>
        <v>23</v>
      </c>
      <c r="H55" s="205"/>
    </row>
    <row r="56" spans="1:14" ht="13.5" thickBot="1" x14ac:dyDescent="0.25">
      <c r="A56" s="96"/>
      <c r="B56" s="97" t="s">
        <v>18</v>
      </c>
      <c r="C56" s="97" t="s">
        <v>72</v>
      </c>
      <c r="D56" s="97">
        <v>12</v>
      </c>
      <c r="E56" s="97">
        <v>14</v>
      </c>
      <c r="F56" s="98">
        <v>1997</v>
      </c>
      <c r="G56" s="99">
        <f t="shared" si="3"/>
        <v>21</v>
      </c>
      <c r="H56" s="205"/>
    </row>
    <row r="57" spans="1:14" ht="13.5" thickBot="1" x14ac:dyDescent="0.25">
      <c r="A57" s="96"/>
      <c r="B57" s="97" t="s">
        <v>14</v>
      </c>
      <c r="C57" s="97" t="s">
        <v>75</v>
      </c>
      <c r="D57" s="97">
        <v>3</v>
      </c>
      <c r="E57" s="97">
        <v>21</v>
      </c>
      <c r="F57" s="98">
        <v>1998</v>
      </c>
      <c r="G57" s="99">
        <f t="shared" si="3"/>
        <v>20</v>
      </c>
      <c r="H57" s="205"/>
      <c r="N57" s="161"/>
    </row>
    <row r="58" spans="1:14" ht="13.5" thickBot="1" x14ac:dyDescent="0.25">
      <c r="A58" s="252"/>
      <c r="B58" s="253" t="s">
        <v>18</v>
      </c>
      <c r="C58" s="253" t="s">
        <v>107</v>
      </c>
      <c r="D58" s="253">
        <v>12</v>
      </c>
      <c r="E58" s="253">
        <v>14</v>
      </c>
      <c r="F58" s="254">
        <v>2002</v>
      </c>
      <c r="G58" s="99">
        <f t="shared" si="3"/>
        <v>16</v>
      </c>
      <c r="H58" s="255"/>
    </row>
    <row r="59" spans="1:14" ht="13.5" thickBot="1" x14ac:dyDescent="0.25">
      <c r="A59" s="100"/>
      <c r="B59" s="104" t="s">
        <v>14</v>
      </c>
      <c r="C59" s="104" t="s">
        <v>110</v>
      </c>
      <c r="D59" s="104">
        <v>3</v>
      </c>
      <c r="E59" s="104">
        <v>17</v>
      </c>
      <c r="F59" s="105">
        <v>2004</v>
      </c>
      <c r="G59" s="103">
        <f>2018-F59</f>
        <v>14</v>
      </c>
      <c r="H59" s="206"/>
    </row>
    <row r="60" spans="1:14" ht="13.5" thickBot="1" x14ac:dyDescent="0.25">
      <c r="A60" s="100"/>
      <c r="B60" s="104" t="s">
        <v>18</v>
      </c>
      <c r="C60" s="104" t="s">
        <v>111</v>
      </c>
      <c r="D60" s="104">
        <v>9</v>
      </c>
      <c r="E60" s="104">
        <v>16</v>
      </c>
      <c r="F60" s="105">
        <v>2004</v>
      </c>
      <c r="G60" s="103">
        <f t="shared" ref="G60:G72" si="4">2018-F60</f>
        <v>14</v>
      </c>
      <c r="H60" s="206"/>
    </row>
    <row r="61" spans="1:14" ht="13.5" thickBot="1" x14ac:dyDescent="0.25">
      <c r="A61" s="100"/>
      <c r="B61" s="104" t="s">
        <v>14</v>
      </c>
      <c r="C61" s="104" t="s">
        <v>151</v>
      </c>
      <c r="D61" s="104">
        <v>12</v>
      </c>
      <c r="E61" s="104">
        <v>6</v>
      </c>
      <c r="F61" s="105">
        <v>2006</v>
      </c>
      <c r="G61" s="103">
        <f t="shared" si="4"/>
        <v>12</v>
      </c>
      <c r="H61" s="206"/>
    </row>
    <row r="62" spans="1:14" ht="13.5" thickBot="1" x14ac:dyDescent="0.25">
      <c r="A62" s="100"/>
      <c r="B62" s="104" t="s">
        <v>21</v>
      </c>
      <c r="C62" s="104" t="s">
        <v>155</v>
      </c>
      <c r="D62" s="104">
        <v>9</v>
      </c>
      <c r="E62" s="104">
        <v>26</v>
      </c>
      <c r="F62" s="105">
        <v>2007</v>
      </c>
      <c r="G62" s="103">
        <f t="shared" si="4"/>
        <v>11</v>
      </c>
      <c r="H62" s="206"/>
    </row>
    <row r="63" spans="1:14" ht="13.5" thickBot="1" x14ac:dyDescent="0.25">
      <c r="A63" s="100"/>
      <c r="B63" s="104" t="s">
        <v>14</v>
      </c>
      <c r="C63" s="104" t="s">
        <v>19</v>
      </c>
      <c r="D63" s="104">
        <v>12</v>
      </c>
      <c r="E63" s="104">
        <v>10</v>
      </c>
      <c r="F63" s="105">
        <v>2007</v>
      </c>
      <c r="G63" s="103">
        <f t="shared" si="4"/>
        <v>11</v>
      </c>
      <c r="H63" s="206"/>
    </row>
    <row r="64" spans="1:14" ht="13.5" thickBot="1" x14ac:dyDescent="0.25">
      <c r="A64" s="100"/>
      <c r="B64" s="106" t="s">
        <v>18</v>
      </c>
      <c r="C64" s="106" t="s">
        <v>158</v>
      </c>
      <c r="D64" s="104">
        <v>6</v>
      </c>
      <c r="E64" s="104">
        <v>15</v>
      </c>
      <c r="F64" s="105">
        <v>2009</v>
      </c>
      <c r="G64" s="103">
        <f t="shared" si="4"/>
        <v>9</v>
      </c>
      <c r="H64" s="206"/>
    </row>
    <row r="65" spans="1:9" ht="13.5" thickBot="1" x14ac:dyDescent="0.25">
      <c r="A65" s="100"/>
      <c r="B65" s="106" t="s">
        <v>112</v>
      </c>
      <c r="C65" s="106" t="s">
        <v>160</v>
      </c>
      <c r="D65" s="104">
        <v>11</v>
      </c>
      <c r="E65" s="104">
        <v>2</v>
      </c>
      <c r="F65" s="105">
        <v>2009</v>
      </c>
      <c r="G65" s="103">
        <f t="shared" si="4"/>
        <v>9</v>
      </c>
      <c r="H65" s="206"/>
    </row>
    <row r="66" spans="1:9" ht="13.5" thickBot="1" x14ac:dyDescent="0.25">
      <c r="A66" s="100"/>
      <c r="B66" s="106" t="s">
        <v>112</v>
      </c>
      <c r="C66" s="106" t="s">
        <v>165</v>
      </c>
      <c r="D66" s="104">
        <v>5</v>
      </c>
      <c r="E66" s="104">
        <v>25</v>
      </c>
      <c r="F66" s="105">
        <v>2011</v>
      </c>
      <c r="G66" s="103">
        <f t="shared" si="4"/>
        <v>7</v>
      </c>
      <c r="H66" s="206"/>
    </row>
    <row r="67" spans="1:9" ht="13.5" thickBot="1" x14ac:dyDescent="0.25">
      <c r="A67" s="100"/>
      <c r="B67" s="106" t="s">
        <v>14</v>
      </c>
      <c r="C67" s="106" t="s">
        <v>166</v>
      </c>
      <c r="D67" s="104">
        <v>9</v>
      </c>
      <c r="E67" s="104">
        <v>18</v>
      </c>
      <c r="F67" s="104">
        <v>2012</v>
      </c>
      <c r="G67" s="103">
        <f t="shared" si="4"/>
        <v>6</v>
      </c>
      <c r="H67" s="206"/>
    </row>
    <row r="68" spans="1:9" ht="13.5" thickBot="1" x14ac:dyDescent="0.25">
      <c r="A68" s="100"/>
      <c r="B68" s="196" t="s">
        <v>167</v>
      </c>
      <c r="C68" s="196" t="s">
        <v>168</v>
      </c>
      <c r="D68" s="197">
        <v>12</v>
      </c>
      <c r="E68" s="198">
        <v>16</v>
      </c>
      <c r="F68" s="199">
        <v>2013</v>
      </c>
      <c r="G68" s="103">
        <f t="shared" si="4"/>
        <v>5</v>
      </c>
      <c r="H68" s="207"/>
    </row>
    <row r="69" spans="1:9" ht="13.5" thickBot="1" x14ac:dyDescent="0.25">
      <c r="A69" s="100"/>
      <c r="B69" s="196" t="s">
        <v>18</v>
      </c>
      <c r="C69" s="196" t="s">
        <v>250</v>
      </c>
      <c r="D69" s="197">
        <v>6</v>
      </c>
      <c r="E69" s="198">
        <v>20</v>
      </c>
      <c r="F69" s="199">
        <v>2015</v>
      </c>
      <c r="G69" s="103">
        <f t="shared" si="4"/>
        <v>3</v>
      </c>
      <c r="H69" s="224"/>
      <c r="I69" s="164"/>
    </row>
    <row r="70" spans="1:9" ht="13.5" thickBot="1" x14ac:dyDescent="0.25">
      <c r="A70" s="100"/>
      <c r="B70" s="196" t="s">
        <v>252</v>
      </c>
      <c r="C70" s="196" t="s">
        <v>251</v>
      </c>
      <c r="D70" s="197">
        <v>7</v>
      </c>
      <c r="E70" s="198">
        <v>20</v>
      </c>
      <c r="F70" s="199">
        <v>2015</v>
      </c>
      <c r="G70" s="103">
        <f t="shared" si="4"/>
        <v>3</v>
      </c>
      <c r="H70" s="225"/>
      <c r="I70" s="164"/>
    </row>
    <row r="71" spans="1:9" ht="13.5" thickBot="1" x14ac:dyDescent="0.25">
      <c r="A71" s="100"/>
      <c r="B71" s="240" t="s">
        <v>267</v>
      </c>
      <c r="C71" s="240" t="s">
        <v>268</v>
      </c>
      <c r="D71" s="241">
        <v>11</v>
      </c>
      <c r="E71" s="241">
        <v>23</v>
      </c>
      <c r="F71" s="242">
        <v>2016</v>
      </c>
      <c r="G71" s="103">
        <f t="shared" si="4"/>
        <v>2</v>
      </c>
      <c r="H71" s="225"/>
      <c r="I71" s="164"/>
    </row>
    <row r="72" spans="1:9" ht="13.5" thickBot="1" x14ac:dyDescent="0.25">
      <c r="A72" s="100"/>
      <c r="B72" s="196" t="s">
        <v>18</v>
      </c>
      <c r="C72" s="196" t="s">
        <v>270</v>
      </c>
      <c r="D72" s="197">
        <v>12</v>
      </c>
      <c r="E72" s="198">
        <v>24</v>
      </c>
      <c r="F72" s="199">
        <v>2016</v>
      </c>
      <c r="G72" s="103">
        <f t="shared" si="4"/>
        <v>2</v>
      </c>
      <c r="H72" s="225"/>
    </row>
  </sheetData>
  <hyperlinks>
    <hyperlink ref="K7" r:id="rId1" tooltip="Greatest Generation" display="http://en.wikipedia.org/wiki/Greatest_Generation"/>
    <hyperlink ref="K8" r:id="rId2" tooltip="Jazz Age" display="http://en.wikipedia.org/wiki/Jazz_Age"/>
    <hyperlink ref="K9" r:id="rId3" tooltip="Silent Generation" display="http://en.wikipedia.org/wiki/Silent_Generation"/>
    <hyperlink ref="K11" r:id="rId4" tooltip="Generation Jones" display="http://en.wikipedia.org/wiki/Generation_Jones"/>
    <hyperlink ref="K12" r:id="rId5" tooltip="Consciousness Revolution" display="http://en.wikipedia.org/wiki/Consciousness_Revolution"/>
    <hyperlink ref="K13" r:id="rId6" tooltip="Baby Busters" display="http://en.wikipedia.org/wiki/Baby_Busters"/>
    <hyperlink ref="K14" r:id="rId7" tooltip="Generation X" display="http://en.wikipedia.org/wiki/Generation_X"/>
    <hyperlink ref="K15" r:id="rId8" tooltip="MTV Generation" display="http://en.wikipedia.org/wiki/MTV_Generation"/>
    <hyperlink ref="K16" r:id="rId9" tooltip="Culture war" display="http://en.wikipedia.org/wiki/Culture_war"/>
    <hyperlink ref="K17" r:id="rId10" tooltip="Generation Y" display="http://en.wikipedia.org/wiki/Generation_Y"/>
    <hyperlink ref="K19" r:id="rId11" tooltip="IGeneration" display="http://en.wikipedia.org/wiki/IGeneration"/>
    <hyperlink ref="K20" r:id="rId12" tooltip="New Silent Generation" display="http://en.wikipedia.org/wiki/New_Silent_Generation"/>
  </hyperlinks>
  <printOptions horizontalCentered="1"/>
  <pageMargins left="0.73" right="0.75" top="0.5" bottom="0" header="0.15" footer="0.25"/>
  <pageSetup scale="78" orientation="portrait" horizontalDpi="4294967292" verticalDpi="300" r:id="rId13"/>
  <headerFooter alignWithMargins="0"/>
  <drawing r:id="rId1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67"/>
  <sheetViews>
    <sheetView topLeftCell="A28" workbookViewId="0">
      <selection activeCell="G61" sqref="G61"/>
    </sheetView>
  </sheetViews>
  <sheetFormatPr defaultRowHeight="12.75" x14ac:dyDescent="0.2"/>
  <sheetData>
    <row r="6" spans="3:4" ht="15" x14ac:dyDescent="0.2">
      <c r="C6" s="41">
        <v>1910</v>
      </c>
      <c r="D6">
        <v>1</v>
      </c>
    </row>
    <row r="7" spans="3:4" ht="15" x14ac:dyDescent="0.2">
      <c r="C7" s="41">
        <v>1912</v>
      </c>
      <c r="D7">
        <v>1</v>
      </c>
    </row>
    <row r="8" spans="3:4" ht="15" x14ac:dyDescent="0.2">
      <c r="C8" s="41">
        <v>1920</v>
      </c>
      <c r="D8">
        <v>3</v>
      </c>
    </row>
    <row r="9" spans="3:4" ht="15" x14ac:dyDescent="0.2">
      <c r="C9" s="41">
        <v>1925</v>
      </c>
      <c r="D9">
        <v>1</v>
      </c>
    </row>
    <row r="10" spans="3:4" ht="15" x14ac:dyDescent="0.2">
      <c r="C10" s="41">
        <v>1926</v>
      </c>
      <c r="D10">
        <v>1</v>
      </c>
    </row>
    <row r="11" spans="3:4" ht="15" x14ac:dyDescent="0.2">
      <c r="C11" s="41">
        <v>1930</v>
      </c>
      <c r="D11">
        <v>1</v>
      </c>
    </row>
    <row r="12" spans="3:4" ht="15" x14ac:dyDescent="0.2">
      <c r="C12" s="41">
        <v>1942</v>
      </c>
      <c r="D12">
        <v>1</v>
      </c>
    </row>
    <row r="13" spans="3:4" ht="15" x14ac:dyDescent="0.2">
      <c r="C13" s="41">
        <v>1944</v>
      </c>
      <c r="D13">
        <v>1</v>
      </c>
    </row>
    <row r="14" spans="3:4" ht="15" x14ac:dyDescent="0.2">
      <c r="C14" s="41">
        <v>1945</v>
      </c>
      <c r="D14">
        <v>1</v>
      </c>
    </row>
    <row r="15" spans="3:4" ht="15" x14ac:dyDescent="0.2">
      <c r="C15" s="41">
        <v>1947</v>
      </c>
      <c r="D15">
        <v>3</v>
      </c>
    </row>
    <row r="16" spans="3:4" ht="15" x14ac:dyDescent="0.2">
      <c r="C16" s="41">
        <v>1948</v>
      </c>
      <c r="D16">
        <v>1</v>
      </c>
    </row>
    <row r="17" spans="3:4" ht="15" x14ac:dyDescent="0.2">
      <c r="C17" s="41">
        <v>1950</v>
      </c>
      <c r="D17">
        <v>2</v>
      </c>
    </row>
    <row r="18" spans="3:4" ht="15" x14ac:dyDescent="0.2">
      <c r="C18" s="41">
        <v>1952</v>
      </c>
      <c r="D18">
        <v>1</v>
      </c>
    </row>
    <row r="19" spans="3:4" ht="15" x14ac:dyDescent="0.2">
      <c r="C19" s="41">
        <v>1954</v>
      </c>
      <c r="D19">
        <v>1</v>
      </c>
    </row>
    <row r="20" spans="3:4" ht="15" x14ac:dyDescent="0.2">
      <c r="C20" s="41">
        <v>1956</v>
      </c>
      <c r="D20">
        <v>1</v>
      </c>
    </row>
    <row r="21" spans="3:4" ht="15" x14ac:dyDescent="0.2">
      <c r="C21" s="41">
        <v>1957</v>
      </c>
      <c r="D21">
        <v>1</v>
      </c>
    </row>
    <row r="22" spans="3:4" ht="15" x14ac:dyDescent="0.2">
      <c r="C22" s="41">
        <v>1960</v>
      </c>
      <c r="D22">
        <v>1</v>
      </c>
    </row>
    <row r="23" spans="3:4" ht="15" x14ac:dyDescent="0.2">
      <c r="C23" s="41">
        <v>1962</v>
      </c>
      <c r="D23">
        <v>1</v>
      </c>
    </row>
    <row r="24" spans="3:4" ht="15" x14ac:dyDescent="0.2">
      <c r="C24" s="41">
        <v>1963</v>
      </c>
      <c r="D24">
        <v>1</v>
      </c>
    </row>
    <row r="25" spans="3:4" ht="15" x14ac:dyDescent="0.2">
      <c r="C25" s="41">
        <v>1964</v>
      </c>
      <c r="D25">
        <v>1</v>
      </c>
    </row>
    <row r="26" spans="3:4" ht="15" x14ac:dyDescent="0.2">
      <c r="C26" s="41">
        <v>1966</v>
      </c>
      <c r="D26">
        <v>2</v>
      </c>
    </row>
    <row r="27" spans="3:4" ht="15" x14ac:dyDescent="0.2">
      <c r="C27" s="41">
        <v>1967</v>
      </c>
      <c r="D27">
        <v>2</v>
      </c>
    </row>
    <row r="28" spans="3:4" ht="15" x14ac:dyDescent="0.2">
      <c r="C28" s="41">
        <v>1968</v>
      </c>
      <c r="D28">
        <v>2</v>
      </c>
    </row>
    <row r="29" spans="3:4" ht="15" x14ac:dyDescent="0.2">
      <c r="C29" s="41">
        <v>1969</v>
      </c>
      <c r="D29">
        <v>2</v>
      </c>
    </row>
    <row r="30" spans="3:4" ht="15" x14ac:dyDescent="0.2">
      <c r="C30" s="41">
        <v>1970</v>
      </c>
      <c r="D30">
        <v>4</v>
      </c>
    </row>
    <row r="31" spans="3:4" ht="15" x14ac:dyDescent="0.2">
      <c r="C31" s="41">
        <v>1971</v>
      </c>
      <c r="D31">
        <v>1</v>
      </c>
    </row>
    <row r="32" spans="3:4" ht="15" x14ac:dyDescent="0.2">
      <c r="C32" s="41">
        <v>1975</v>
      </c>
      <c r="D32">
        <v>2</v>
      </c>
    </row>
    <row r="33" spans="3:4" ht="15" x14ac:dyDescent="0.2">
      <c r="C33" s="41">
        <v>1978</v>
      </c>
      <c r="D33">
        <v>1</v>
      </c>
    </row>
    <row r="34" spans="3:4" ht="15" x14ac:dyDescent="0.2">
      <c r="C34" s="41">
        <v>1979</v>
      </c>
      <c r="D34">
        <v>1</v>
      </c>
    </row>
    <row r="35" spans="3:4" ht="15" x14ac:dyDescent="0.2">
      <c r="C35" s="41">
        <v>1981</v>
      </c>
      <c r="D35">
        <v>1</v>
      </c>
    </row>
    <row r="36" spans="3:4" ht="15" x14ac:dyDescent="0.2">
      <c r="C36" s="41">
        <v>1984</v>
      </c>
      <c r="D36">
        <v>1</v>
      </c>
    </row>
    <row r="37" spans="3:4" ht="15" x14ac:dyDescent="0.2">
      <c r="C37" s="41">
        <v>1986</v>
      </c>
      <c r="D37">
        <v>2</v>
      </c>
    </row>
    <row r="38" spans="3:4" ht="15" x14ac:dyDescent="0.2">
      <c r="C38" s="41">
        <v>1987</v>
      </c>
      <c r="D38">
        <v>1</v>
      </c>
    </row>
    <row r="39" spans="3:4" ht="15" x14ac:dyDescent="0.2">
      <c r="C39" s="41">
        <v>1988</v>
      </c>
      <c r="D39">
        <v>1</v>
      </c>
    </row>
    <row r="40" spans="3:4" ht="15" x14ac:dyDescent="0.2">
      <c r="C40" s="41">
        <v>1990</v>
      </c>
      <c r="D40">
        <v>1</v>
      </c>
    </row>
    <row r="41" spans="3:4" ht="15" x14ac:dyDescent="0.2">
      <c r="C41" s="41">
        <v>1991</v>
      </c>
      <c r="D41">
        <v>3</v>
      </c>
    </row>
    <row r="42" spans="3:4" ht="15" x14ac:dyDescent="0.2">
      <c r="C42" s="41">
        <v>1992</v>
      </c>
      <c r="D42">
        <v>1</v>
      </c>
    </row>
    <row r="43" spans="3:4" ht="15" x14ac:dyDescent="0.2">
      <c r="C43" s="41">
        <v>1993</v>
      </c>
      <c r="D43">
        <v>1</v>
      </c>
    </row>
    <row r="44" spans="3:4" ht="15" x14ac:dyDescent="0.2">
      <c r="C44" s="41">
        <v>1994</v>
      </c>
      <c r="D44">
        <v>2</v>
      </c>
    </row>
    <row r="45" spans="3:4" ht="15" x14ac:dyDescent="0.2">
      <c r="C45" s="41">
        <v>1995</v>
      </c>
      <c r="D45">
        <v>1</v>
      </c>
    </row>
    <row r="46" spans="3:4" ht="15" x14ac:dyDescent="0.2">
      <c r="C46" s="41">
        <v>1997</v>
      </c>
      <c r="D46">
        <v>1</v>
      </c>
    </row>
    <row r="47" spans="3:4" ht="15" x14ac:dyDescent="0.2">
      <c r="C47" s="41">
        <v>1998</v>
      </c>
      <c r="D47">
        <v>1</v>
      </c>
    </row>
    <row r="48" spans="3:4" ht="15" x14ac:dyDescent="0.2">
      <c r="C48" s="41">
        <v>2002</v>
      </c>
      <c r="D48">
        <v>1</v>
      </c>
    </row>
    <row r="49" spans="3:4" ht="15" x14ac:dyDescent="0.2">
      <c r="C49" s="41">
        <v>2004</v>
      </c>
      <c r="D49">
        <v>2</v>
      </c>
    </row>
    <row r="50" spans="3:4" ht="15" x14ac:dyDescent="0.2">
      <c r="C50" s="41">
        <v>2006</v>
      </c>
      <c r="D50">
        <v>1</v>
      </c>
    </row>
    <row r="51" spans="3:4" ht="15" x14ac:dyDescent="0.2">
      <c r="C51" s="41">
        <v>2007</v>
      </c>
      <c r="D51">
        <v>2</v>
      </c>
    </row>
    <row r="52" spans="3:4" ht="15" x14ac:dyDescent="0.2">
      <c r="C52" s="41">
        <v>2009</v>
      </c>
      <c r="D52">
        <v>2</v>
      </c>
    </row>
    <row r="53" spans="3:4" ht="15" x14ac:dyDescent="0.2">
      <c r="C53" s="41">
        <v>2010</v>
      </c>
      <c r="D53">
        <v>0</v>
      </c>
    </row>
    <row r="54" spans="3:4" ht="15" x14ac:dyDescent="0.2">
      <c r="C54" s="41">
        <v>2011</v>
      </c>
      <c r="D54">
        <v>0</v>
      </c>
    </row>
    <row r="55" spans="3:4" ht="15" x14ac:dyDescent="0.2">
      <c r="C55" s="41">
        <v>2012</v>
      </c>
      <c r="D55">
        <v>0</v>
      </c>
    </row>
    <row r="56" spans="3:4" ht="15" x14ac:dyDescent="0.2">
      <c r="C56" s="41">
        <v>2013</v>
      </c>
      <c r="D56">
        <v>0</v>
      </c>
    </row>
    <row r="57" spans="3:4" ht="15" x14ac:dyDescent="0.2">
      <c r="C57" s="41">
        <v>2014</v>
      </c>
      <c r="D57">
        <v>1</v>
      </c>
    </row>
    <row r="58" spans="3:4" ht="15" x14ac:dyDescent="0.2">
      <c r="C58" s="41">
        <v>2015</v>
      </c>
      <c r="D58">
        <v>2</v>
      </c>
    </row>
    <row r="59" spans="3:4" ht="15" x14ac:dyDescent="0.2">
      <c r="C59" s="41">
        <v>2016</v>
      </c>
    </row>
    <row r="60" spans="3:4" ht="15" x14ac:dyDescent="0.2">
      <c r="C60" s="41"/>
    </row>
    <row r="61" spans="3:4" ht="15" x14ac:dyDescent="0.2">
      <c r="C61" s="41"/>
    </row>
    <row r="62" spans="3:4" ht="15" x14ac:dyDescent="0.2">
      <c r="C62" s="41"/>
    </row>
    <row r="63" spans="3:4" ht="15" x14ac:dyDescent="0.2">
      <c r="C63" s="41"/>
    </row>
    <row r="64" spans="3:4" ht="15" x14ac:dyDescent="0.2">
      <c r="C64" s="41"/>
    </row>
    <row r="65" spans="3:3" ht="15" x14ac:dyDescent="0.2">
      <c r="C65" s="42"/>
    </row>
    <row r="66" spans="3:3" ht="15" x14ac:dyDescent="0.2">
      <c r="C66" s="42"/>
    </row>
    <row r="67" spans="3:3" ht="15" x14ac:dyDescent="0.2">
      <c r="C67" s="41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7"/>
  <sheetViews>
    <sheetView workbookViewId="0">
      <selection activeCell="U21" sqref="U21"/>
    </sheetView>
  </sheetViews>
  <sheetFormatPr defaultRowHeight="12.75" x14ac:dyDescent="0.2"/>
  <sheetData>
    <row r="3" spans="2:17" ht="23.25" x14ac:dyDescent="0.35">
      <c r="C3" s="16" t="s">
        <v>315</v>
      </c>
    </row>
    <row r="4" spans="2:17" x14ac:dyDescent="0.2">
      <c r="B4" s="1">
        <v>42959</v>
      </c>
    </row>
    <row r="5" spans="2:17" x14ac:dyDescent="0.2">
      <c r="E5" s="62" t="s">
        <v>281</v>
      </c>
      <c r="F5" s="62" t="s">
        <v>282</v>
      </c>
      <c r="G5" s="62" t="s">
        <v>283</v>
      </c>
      <c r="H5" s="62" t="s">
        <v>284</v>
      </c>
      <c r="I5" s="62" t="s">
        <v>285</v>
      </c>
      <c r="J5" s="62" t="s">
        <v>286</v>
      </c>
      <c r="K5" s="62" t="s">
        <v>287</v>
      </c>
      <c r="L5" s="62" t="s">
        <v>288</v>
      </c>
      <c r="M5" s="62" t="s">
        <v>289</v>
      </c>
      <c r="N5" s="62" t="s">
        <v>290</v>
      </c>
      <c r="O5" s="62" t="s">
        <v>291</v>
      </c>
      <c r="P5" s="62" t="s">
        <v>293</v>
      </c>
      <c r="Q5" s="62" t="s">
        <v>314</v>
      </c>
    </row>
    <row r="6" spans="2:17" x14ac:dyDescent="0.2">
      <c r="C6" s="47" t="s">
        <v>280</v>
      </c>
    </row>
    <row r="8" spans="2:17" x14ac:dyDescent="0.2">
      <c r="C8" t="s">
        <v>292</v>
      </c>
      <c r="E8" s="209" t="s">
        <v>313</v>
      </c>
      <c r="F8" s="209" t="s">
        <v>313</v>
      </c>
      <c r="G8" s="209" t="s">
        <v>313</v>
      </c>
      <c r="H8" s="209" t="s">
        <v>313</v>
      </c>
      <c r="I8" s="209" t="s">
        <v>313</v>
      </c>
      <c r="J8" s="209" t="s">
        <v>313</v>
      </c>
      <c r="K8" s="209" t="s">
        <v>313</v>
      </c>
      <c r="L8" s="209" t="s">
        <v>313</v>
      </c>
      <c r="M8" s="209" t="s">
        <v>313</v>
      </c>
      <c r="N8" s="209" t="s">
        <v>313</v>
      </c>
      <c r="O8" s="209" t="s">
        <v>313</v>
      </c>
      <c r="P8" s="209" t="s">
        <v>313</v>
      </c>
      <c r="Q8" s="209" t="s">
        <v>313</v>
      </c>
    </row>
    <row r="9" spans="2:17" x14ac:dyDescent="0.2">
      <c r="C9" t="s">
        <v>294</v>
      </c>
      <c r="E9" s="209" t="s">
        <v>313</v>
      </c>
      <c r="F9" s="209" t="s">
        <v>313</v>
      </c>
      <c r="G9" s="209" t="s">
        <v>313</v>
      </c>
      <c r="H9" s="209" t="s">
        <v>313</v>
      </c>
      <c r="I9" s="209" t="s">
        <v>313</v>
      </c>
      <c r="J9" s="209" t="s">
        <v>313</v>
      </c>
      <c r="K9" s="209" t="s">
        <v>313</v>
      </c>
      <c r="L9" s="209" t="s">
        <v>313</v>
      </c>
      <c r="M9" s="209" t="s">
        <v>313</v>
      </c>
      <c r="N9" s="209" t="s">
        <v>313</v>
      </c>
      <c r="O9" s="209" t="s">
        <v>313</v>
      </c>
      <c r="P9" s="209" t="s">
        <v>313</v>
      </c>
      <c r="Q9" s="209" t="s">
        <v>313</v>
      </c>
    </row>
    <row r="10" spans="2:17" x14ac:dyDescent="0.2">
      <c r="C10" t="s">
        <v>295</v>
      </c>
      <c r="E10" s="209" t="s">
        <v>313</v>
      </c>
      <c r="F10" s="209" t="s">
        <v>313</v>
      </c>
      <c r="G10" s="209" t="s">
        <v>313</v>
      </c>
      <c r="H10" s="209" t="s">
        <v>313</v>
      </c>
      <c r="I10" s="209" t="s">
        <v>313</v>
      </c>
      <c r="J10" s="209" t="s">
        <v>313</v>
      </c>
      <c r="K10" s="209" t="s">
        <v>313</v>
      </c>
      <c r="L10" s="209" t="s">
        <v>313</v>
      </c>
      <c r="M10" s="209" t="s">
        <v>313</v>
      </c>
      <c r="N10" s="209" t="s">
        <v>313</v>
      </c>
      <c r="O10" s="209" t="s">
        <v>313</v>
      </c>
      <c r="P10" s="209" t="s">
        <v>313</v>
      </c>
      <c r="Q10" s="209" t="s">
        <v>313</v>
      </c>
    </row>
    <row r="11" spans="2:17" x14ac:dyDescent="0.2">
      <c r="C11" t="s">
        <v>296</v>
      </c>
      <c r="E11" s="209" t="s">
        <v>313</v>
      </c>
      <c r="F11" s="209" t="s">
        <v>313</v>
      </c>
      <c r="G11" s="209" t="s">
        <v>313</v>
      </c>
      <c r="H11" s="209" t="s">
        <v>313</v>
      </c>
      <c r="I11" s="209" t="s">
        <v>313</v>
      </c>
      <c r="J11" s="209" t="s">
        <v>313</v>
      </c>
      <c r="K11" s="209" t="s">
        <v>313</v>
      </c>
      <c r="L11" s="209" t="s">
        <v>313</v>
      </c>
      <c r="M11" s="209" t="s">
        <v>313</v>
      </c>
      <c r="N11" s="209" t="s">
        <v>313</v>
      </c>
      <c r="O11" s="209" t="s">
        <v>313</v>
      </c>
      <c r="P11" s="209" t="s">
        <v>313</v>
      </c>
      <c r="Q11" s="209" t="s">
        <v>313</v>
      </c>
    </row>
    <row r="12" spans="2:17" x14ac:dyDescent="0.2">
      <c r="C12" t="s">
        <v>297</v>
      </c>
      <c r="E12" s="209" t="s">
        <v>313</v>
      </c>
      <c r="F12" s="209" t="s">
        <v>313</v>
      </c>
      <c r="G12" s="209" t="s">
        <v>313</v>
      </c>
      <c r="H12" s="209" t="s">
        <v>313</v>
      </c>
      <c r="I12" s="209" t="s">
        <v>313</v>
      </c>
      <c r="J12" s="209" t="s">
        <v>313</v>
      </c>
      <c r="K12" s="209" t="s">
        <v>313</v>
      </c>
      <c r="L12" s="209" t="s">
        <v>313</v>
      </c>
      <c r="M12" s="209" t="s">
        <v>313</v>
      </c>
      <c r="N12" s="52"/>
      <c r="O12" s="52"/>
      <c r="P12" s="209" t="s">
        <v>313</v>
      </c>
      <c r="Q12" s="209" t="s">
        <v>313</v>
      </c>
    </row>
    <row r="13" spans="2:17" x14ac:dyDescent="0.2">
      <c r="C13" t="s">
        <v>298</v>
      </c>
      <c r="E13" s="209" t="s">
        <v>313</v>
      </c>
      <c r="F13" s="209" t="s">
        <v>313</v>
      </c>
      <c r="G13" s="209" t="s">
        <v>313</v>
      </c>
      <c r="H13" s="209" t="s">
        <v>313</v>
      </c>
      <c r="I13" s="209" t="s">
        <v>313</v>
      </c>
      <c r="J13" s="209" t="s">
        <v>313</v>
      </c>
      <c r="K13" s="209" t="s">
        <v>313</v>
      </c>
      <c r="L13" s="209" t="s">
        <v>313</v>
      </c>
      <c r="M13" s="52"/>
      <c r="N13" s="52"/>
      <c r="O13" s="52"/>
      <c r="P13" s="209" t="s">
        <v>313</v>
      </c>
      <c r="Q13" s="209" t="s">
        <v>313</v>
      </c>
    </row>
    <row r="14" spans="2:17" x14ac:dyDescent="0.2">
      <c r="C14" t="s">
        <v>299</v>
      </c>
      <c r="E14" s="209" t="s">
        <v>313</v>
      </c>
      <c r="F14" s="52"/>
      <c r="G14" s="52"/>
      <c r="H14" s="209" t="s">
        <v>313</v>
      </c>
      <c r="I14" s="209" t="s">
        <v>313</v>
      </c>
      <c r="J14" s="209" t="s">
        <v>313</v>
      </c>
      <c r="K14" s="263" t="s">
        <v>313</v>
      </c>
      <c r="L14" s="52"/>
      <c r="M14" s="52"/>
      <c r="N14" s="52"/>
      <c r="O14" s="52"/>
      <c r="P14" s="209" t="s">
        <v>313</v>
      </c>
      <c r="Q14" s="209" t="s">
        <v>313</v>
      </c>
    </row>
    <row r="15" spans="2:17" x14ac:dyDescent="0.2">
      <c r="C15" t="s">
        <v>300</v>
      </c>
      <c r="E15" s="209" t="s">
        <v>313</v>
      </c>
      <c r="F15" s="209" t="s">
        <v>313</v>
      </c>
      <c r="G15" s="209" t="s">
        <v>313</v>
      </c>
      <c r="H15" s="209" t="s">
        <v>313</v>
      </c>
      <c r="I15" s="209" t="s">
        <v>313</v>
      </c>
      <c r="J15" s="209" t="s">
        <v>313</v>
      </c>
      <c r="K15" s="209" t="s">
        <v>313</v>
      </c>
      <c r="L15" s="52"/>
      <c r="M15" s="52"/>
      <c r="N15" s="52"/>
      <c r="O15" s="52"/>
      <c r="P15" s="209" t="s">
        <v>313</v>
      </c>
      <c r="Q15" s="209" t="s">
        <v>313</v>
      </c>
    </row>
    <row r="16" spans="2:17" x14ac:dyDescent="0.2">
      <c r="C16" t="s">
        <v>301</v>
      </c>
      <c r="E16" s="209" t="s">
        <v>313</v>
      </c>
      <c r="F16" s="209" t="s">
        <v>313</v>
      </c>
      <c r="G16" s="209" t="s">
        <v>313</v>
      </c>
      <c r="H16" s="209" t="s">
        <v>313</v>
      </c>
      <c r="I16" s="209" t="s">
        <v>313</v>
      </c>
      <c r="J16" s="209" t="s">
        <v>313</v>
      </c>
      <c r="K16" s="209" t="s">
        <v>313</v>
      </c>
      <c r="L16" s="52"/>
      <c r="M16" s="52"/>
      <c r="N16" s="52"/>
      <c r="O16" s="52"/>
      <c r="P16" s="209" t="s">
        <v>313</v>
      </c>
      <c r="Q16" s="209" t="s">
        <v>313</v>
      </c>
    </row>
    <row r="17" spans="3:17" x14ac:dyDescent="0.2">
      <c r="C17" t="s">
        <v>302</v>
      </c>
      <c r="E17" s="209" t="s">
        <v>313</v>
      </c>
      <c r="F17" s="209" t="s">
        <v>313</v>
      </c>
      <c r="G17" s="209" t="s">
        <v>313</v>
      </c>
      <c r="H17" s="209" t="s">
        <v>313</v>
      </c>
      <c r="I17" s="209" t="s">
        <v>313</v>
      </c>
      <c r="J17" s="209" t="s">
        <v>313</v>
      </c>
      <c r="K17" s="209" t="s">
        <v>313</v>
      </c>
      <c r="L17" s="52"/>
      <c r="M17" s="52"/>
      <c r="N17" s="52"/>
      <c r="O17" s="52"/>
      <c r="P17" s="209" t="s">
        <v>313</v>
      </c>
      <c r="Q17" s="209" t="s">
        <v>313</v>
      </c>
    </row>
    <row r="18" spans="3:17" x14ac:dyDescent="0.2">
      <c r="C18" t="s">
        <v>57</v>
      </c>
      <c r="E18" s="209" t="s">
        <v>313</v>
      </c>
      <c r="F18" s="209" t="s">
        <v>313</v>
      </c>
      <c r="G18" s="209" t="s">
        <v>313</v>
      </c>
      <c r="H18" s="209" t="s">
        <v>313</v>
      </c>
      <c r="I18" s="209" t="s">
        <v>313</v>
      </c>
      <c r="J18" s="209" t="s">
        <v>313</v>
      </c>
      <c r="K18" s="209" t="s">
        <v>313</v>
      </c>
      <c r="L18" s="52"/>
      <c r="M18" s="52"/>
      <c r="N18" s="52"/>
      <c r="O18" s="52"/>
      <c r="P18" s="209" t="s">
        <v>313</v>
      </c>
      <c r="Q18" s="209" t="s">
        <v>313</v>
      </c>
    </row>
    <row r="19" spans="3:17" x14ac:dyDescent="0.2">
      <c r="C19" t="s">
        <v>303</v>
      </c>
      <c r="E19" s="209" t="s">
        <v>313</v>
      </c>
      <c r="F19" s="209" t="s">
        <v>313</v>
      </c>
      <c r="G19" s="209" t="s">
        <v>313</v>
      </c>
      <c r="H19" s="209" t="s">
        <v>313</v>
      </c>
      <c r="I19" s="209" t="s">
        <v>313</v>
      </c>
      <c r="J19" s="209" t="s">
        <v>313</v>
      </c>
      <c r="K19" s="263" t="s">
        <v>313</v>
      </c>
      <c r="L19" s="52"/>
      <c r="M19" s="52"/>
      <c r="N19" s="52"/>
      <c r="O19" s="52"/>
      <c r="P19" s="209" t="s">
        <v>313</v>
      </c>
      <c r="Q19" s="209" t="s">
        <v>313</v>
      </c>
    </row>
    <row r="20" spans="3:17" x14ac:dyDescent="0.2">
      <c r="C20" t="s">
        <v>304</v>
      </c>
      <c r="E20" s="209" t="s">
        <v>313</v>
      </c>
      <c r="F20" s="209" t="s">
        <v>313</v>
      </c>
      <c r="G20" s="209" t="s">
        <v>313</v>
      </c>
      <c r="H20" s="209" t="s">
        <v>313</v>
      </c>
      <c r="I20" s="209" t="s">
        <v>313</v>
      </c>
      <c r="J20" s="209" t="s">
        <v>313</v>
      </c>
      <c r="K20" s="209" t="s">
        <v>313</v>
      </c>
      <c r="L20" s="209" t="s">
        <v>313</v>
      </c>
      <c r="M20" s="209" t="s">
        <v>313</v>
      </c>
      <c r="N20" s="209" t="s">
        <v>313</v>
      </c>
      <c r="O20" s="209" t="s">
        <v>313</v>
      </c>
      <c r="P20" s="209" t="s">
        <v>313</v>
      </c>
      <c r="Q20" s="209" t="s">
        <v>313</v>
      </c>
    </row>
    <row r="21" spans="3:17" x14ac:dyDescent="0.2">
      <c r="C21" t="s">
        <v>305</v>
      </c>
      <c r="E21" s="209" t="s">
        <v>313</v>
      </c>
      <c r="F21" s="209" t="s">
        <v>313</v>
      </c>
      <c r="G21" s="209" t="s">
        <v>313</v>
      </c>
      <c r="H21" s="209" t="s">
        <v>313</v>
      </c>
      <c r="I21" s="209" t="s">
        <v>313</v>
      </c>
      <c r="J21" s="209" t="s">
        <v>313</v>
      </c>
      <c r="K21" s="209" t="s">
        <v>313</v>
      </c>
      <c r="L21" s="209" t="s">
        <v>313</v>
      </c>
      <c r="M21" s="209" t="s">
        <v>313</v>
      </c>
      <c r="N21" s="209" t="s">
        <v>313</v>
      </c>
      <c r="O21" s="209" t="s">
        <v>313</v>
      </c>
      <c r="P21" s="209" t="s">
        <v>313</v>
      </c>
      <c r="Q21" s="209" t="s">
        <v>313</v>
      </c>
    </row>
    <row r="22" spans="3:17" x14ac:dyDescent="0.2">
      <c r="C22" t="s">
        <v>306</v>
      </c>
      <c r="E22" s="209" t="s">
        <v>313</v>
      </c>
      <c r="F22" s="209" t="s">
        <v>313</v>
      </c>
      <c r="G22" s="209" t="s">
        <v>313</v>
      </c>
      <c r="H22" s="209" t="s">
        <v>313</v>
      </c>
      <c r="I22" s="209" t="s">
        <v>313</v>
      </c>
      <c r="J22" s="209" t="s">
        <v>313</v>
      </c>
      <c r="K22" s="263" t="s">
        <v>313</v>
      </c>
      <c r="L22" s="209" t="s">
        <v>313</v>
      </c>
      <c r="M22" s="209" t="s">
        <v>313</v>
      </c>
      <c r="N22" s="209" t="s">
        <v>313</v>
      </c>
      <c r="O22" s="209" t="s">
        <v>313</v>
      </c>
      <c r="P22" s="209" t="s">
        <v>313</v>
      </c>
      <c r="Q22" s="209" t="s">
        <v>313</v>
      </c>
    </row>
    <row r="23" spans="3:17" x14ac:dyDescent="0.2">
      <c r="C23" t="s">
        <v>47</v>
      </c>
      <c r="E23" s="209" t="s">
        <v>313</v>
      </c>
      <c r="F23" s="209" t="s">
        <v>313</v>
      </c>
      <c r="G23" s="52"/>
      <c r="H23" s="209" t="s">
        <v>313</v>
      </c>
      <c r="I23" s="209" t="s">
        <v>313</v>
      </c>
      <c r="J23" s="209" t="s">
        <v>313</v>
      </c>
      <c r="K23" s="263" t="s">
        <v>313</v>
      </c>
      <c r="L23" s="52"/>
      <c r="M23" s="52"/>
      <c r="N23" s="52"/>
      <c r="O23" s="52"/>
      <c r="P23" s="209" t="s">
        <v>313</v>
      </c>
      <c r="Q23" s="209" t="s">
        <v>313</v>
      </c>
    </row>
    <row r="24" spans="3:17" x14ac:dyDescent="0.2">
      <c r="C24" t="s">
        <v>46</v>
      </c>
      <c r="E24" s="209" t="s">
        <v>313</v>
      </c>
      <c r="F24" s="209" t="s">
        <v>313</v>
      </c>
      <c r="G24" s="52"/>
      <c r="H24" s="209" t="s">
        <v>313</v>
      </c>
      <c r="I24" s="209" t="s">
        <v>313</v>
      </c>
      <c r="J24" s="209" t="s">
        <v>313</v>
      </c>
      <c r="K24" s="263" t="s">
        <v>313</v>
      </c>
      <c r="L24" s="52"/>
      <c r="M24" s="52"/>
      <c r="N24" s="52"/>
      <c r="O24" s="52"/>
      <c r="P24" s="209" t="s">
        <v>313</v>
      </c>
      <c r="Q24" s="209" t="s">
        <v>313</v>
      </c>
    </row>
    <row r="25" spans="3:17" x14ac:dyDescent="0.2">
      <c r="C25" t="s">
        <v>308</v>
      </c>
      <c r="E25" s="209" t="s">
        <v>313</v>
      </c>
      <c r="F25" s="209" t="s">
        <v>313</v>
      </c>
      <c r="G25" s="52"/>
      <c r="H25" s="209" t="s">
        <v>313</v>
      </c>
      <c r="I25" s="209" t="s">
        <v>313</v>
      </c>
      <c r="J25" s="52"/>
      <c r="K25" s="263" t="s">
        <v>313</v>
      </c>
      <c r="L25" s="52"/>
      <c r="M25" s="52"/>
      <c r="N25" s="52"/>
      <c r="O25" s="52"/>
      <c r="P25" s="209" t="s">
        <v>313</v>
      </c>
      <c r="Q25" s="209" t="s">
        <v>313</v>
      </c>
    </row>
    <row r="26" spans="3:17" x14ac:dyDescent="0.2">
      <c r="C26" t="s">
        <v>307</v>
      </c>
      <c r="E26" s="209" t="s">
        <v>313</v>
      </c>
      <c r="F26" s="209" t="s">
        <v>313</v>
      </c>
      <c r="G26" s="209" t="s">
        <v>313</v>
      </c>
      <c r="H26" s="209" t="s">
        <v>313</v>
      </c>
      <c r="I26" s="209" t="s">
        <v>313</v>
      </c>
      <c r="J26" s="209" t="s">
        <v>313</v>
      </c>
      <c r="K26" s="209" t="s">
        <v>313</v>
      </c>
      <c r="L26" s="209" t="s">
        <v>313</v>
      </c>
      <c r="M26" s="209" t="s">
        <v>313</v>
      </c>
      <c r="N26" s="52"/>
      <c r="O26" s="52"/>
      <c r="P26" s="209" t="s">
        <v>313</v>
      </c>
      <c r="Q26" s="209" t="s">
        <v>313</v>
      </c>
    </row>
    <row r="27" spans="3:17" x14ac:dyDescent="0.2">
      <c r="C27" t="s">
        <v>309</v>
      </c>
      <c r="E27" s="209" t="s">
        <v>313</v>
      </c>
      <c r="F27" s="209" t="s">
        <v>313</v>
      </c>
      <c r="G27" s="52"/>
      <c r="H27" s="209" t="s">
        <v>313</v>
      </c>
      <c r="I27" s="209" t="s">
        <v>313</v>
      </c>
      <c r="J27" s="209" t="s">
        <v>313</v>
      </c>
      <c r="K27" s="263" t="s">
        <v>313</v>
      </c>
      <c r="L27" s="52"/>
      <c r="M27" s="52"/>
      <c r="N27" s="52"/>
      <c r="O27" s="52"/>
      <c r="P27" s="209" t="s">
        <v>313</v>
      </c>
      <c r="Q27" s="209" t="s">
        <v>313</v>
      </c>
    </row>
    <row r="28" spans="3:17" x14ac:dyDescent="0.2">
      <c r="C28" t="s">
        <v>43</v>
      </c>
      <c r="E28" s="209" t="s">
        <v>313</v>
      </c>
      <c r="F28" s="209" t="s">
        <v>313</v>
      </c>
      <c r="G28" s="52"/>
      <c r="H28" s="209" t="s">
        <v>313</v>
      </c>
      <c r="I28" s="209" t="s">
        <v>313</v>
      </c>
      <c r="J28" s="209" t="s">
        <v>313</v>
      </c>
      <c r="K28" s="263" t="s">
        <v>313</v>
      </c>
      <c r="L28" s="52"/>
      <c r="M28" s="52"/>
      <c r="N28" s="52"/>
      <c r="O28" s="52"/>
      <c r="P28" s="209" t="s">
        <v>313</v>
      </c>
      <c r="Q28" s="209" t="s">
        <v>313</v>
      </c>
    </row>
    <row r="29" spans="3:17" x14ac:dyDescent="0.2">
      <c r="C29" t="s">
        <v>310</v>
      </c>
      <c r="E29" s="209" t="s">
        <v>313</v>
      </c>
      <c r="F29" s="209" t="s">
        <v>313</v>
      </c>
      <c r="G29" s="209" t="s">
        <v>313</v>
      </c>
      <c r="H29" s="209" t="s">
        <v>313</v>
      </c>
      <c r="I29" s="209" t="s">
        <v>313</v>
      </c>
      <c r="J29" s="209" t="s">
        <v>313</v>
      </c>
      <c r="K29" s="209" t="s">
        <v>313</v>
      </c>
      <c r="L29" s="52"/>
      <c r="M29" s="52"/>
      <c r="N29" s="52"/>
      <c r="O29" s="52"/>
      <c r="P29" s="209" t="s">
        <v>313</v>
      </c>
      <c r="Q29" s="209" t="s">
        <v>313</v>
      </c>
    </row>
    <row r="30" spans="3:17" x14ac:dyDescent="0.2">
      <c r="C30" t="s">
        <v>64</v>
      </c>
      <c r="E30" s="209" t="s">
        <v>313</v>
      </c>
      <c r="F30" s="209" t="s">
        <v>313</v>
      </c>
      <c r="G30" s="209" t="s">
        <v>313</v>
      </c>
      <c r="H30" s="209" t="s">
        <v>313</v>
      </c>
      <c r="I30" s="209" t="s">
        <v>313</v>
      </c>
      <c r="J30" s="209" t="s">
        <v>313</v>
      </c>
      <c r="K30" s="263" t="s">
        <v>313</v>
      </c>
      <c r="L30" s="209" t="s">
        <v>313</v>
      </c>
      <c r="M30" s="52"/>
      <c r="N30" s="52"/>
      <c r="O30" s="52"/>
      <c r="P30" s="209" t="s">
        <v>313</v>
      </c>
    </row>
    <row r="31" spans="3:17" x14ac:dyDescent="0.2">
      <c r="C31" t="s">
        <v>56</v>
      </c>
      <c r="E31" s="209" t="s">
        <v>313</v>
      </c>
      <c r="F31" s="209" t="s">
        <v>313</v>
      </c>
      <c r="G31" s="209" t="s">
        <v>313</v>
      </c>
      <c r="H31" s="209" t="s">
        <v>313</v>
      </c>
      <c r="I31" s="209" t="s">
        <v>313</v>
      </c>
      <c r="J31" s="209" t="s">
        <v>313</v>
      </c>
      <c r="K31" s="263" t="s">
        <v>313</v>
      </c>
      <c r="L31" s="209" t="s">
        <v>313</v>
      </c>
      <c r="M31" s="52"/>
      <c r="N31" s="52"/>
      <c r="O31" s="52"/>
      <c r="P31" s="209" t="s">
        <v>313</v>
      </c>
    </row>
    <row r="32" spans="3:17" x14ac:dyDescent="0.2">
      <c r="C32" t="s">
        <v>311</v>
      </c>
      <c r="E32" s="209" t="s">
        <v>313</v>
      </c>
      <c r="F32" s="209" t="s">
        <v>313</v>
      </c>
      <c r="G32" s="209" t="s">
        <v>313</v>
      </c>
      <c r="H32" s="209" t="s">
        <v>313</v>
      </c>
      <c r="I32" s="209" t="s">
        <v>313</v>
      </c>
      <c r="J32" s="52"/>
      <c r="K32" s="263" t="s">
        <v>313</v>
      </c>
      <c r="L32" s="52"/>
      <c r="M32" s="52"/>
      <c r="N32" s="52"/>
      <c r="O32" s="52"/>
      <c r="P32" s="209" t="s">
        <v>313</v>
      </c>
    </row>
    <row r="33" spans="3:17" x14ac:dyDescent="0.2">
      <c r="C33" t="s">
        <v>312</v>
      </c>
      <c r="E33" s="209" t="s">
        <v>313</v>
      </c>
      <c r="F33" s="209" t="s">
        <v>313</v>
      </c>
      <c r="G33" s="209" t="s">
        <v>313</v>
      </c>
      <c r="H33" s="209" t="s">
        <v>313</v>
      </c>
      <c r="I33" s="209" t="s">
        <v>313</v>
      </c>
      <c r="J33" s="52"/>
      <c r="K33" s="263" t="s">
        <v>313</v>
      </c>
      <c r="L33" s="52"/>
      <c r="M33" s="52"/>
      <c r="N33" s="52"/>
      <c r="O33" s="52"/>
      <c r="P33" s="209" t="s">
        <v>313</v>
      </c>
    </row>
    <row r="34" spans="3:17" x14ac:dyDescent="0.2">
      <c r="C34" t="s">
        <v>58</v>
      </c>
      <c r="E34" s="209" t="s">
        <v>313</v>
      </c>
      <c r="F34" s="209" t="s">
        <v>313</v>
      </c>
      <c r="G34" s="209" t="s">
        <v>313</v>
      </c>
      <c r="H34" s="209" t="s">
        <v>313</v>
      </c>
      <c r="I34" s="209" t="s">
        <v>313</v>
      </c>
      <c r="J34" s="52"/>
      <c r="K34" s="263" t="s">
        <v>313</v>
      </c>
      <c r="L34" s="52"/>
      <c r="M34" s="52"/>
      <c r="N34" s="52"/>
      <c r="O34" s="52"/>
      <c r="P34" s="209" t="s">
        <v>313</v>
      </c>
    </row>
    <row r="35" spans="3:17" x14ac:dyDescent="0.2">
      <c r="C35" t="s">
        <v>66</v>
      </c>
      <c r="E35" s="209" t="s">
        <v>313</v>
      </c>
      <c r="F35" s="209" t="s">
        <v>313</v>
      </c>
      <c r="G35" s="209" t="s">
        <v>313</v>
      </c>
      <c r="H35" s="209" t="s">
        <v>313</v>
      </c>
      <c r="I35" s="209" t="s">
        <v>313</v>
      </c>
      <c r="J35" s="52"/>
      <c r="K35" s="263" t="s">
        <v>313</v>
      </c>
      <c r="L35" s="52"/>
      <c r="M35" s="52"/>
      <c r="N35" s="52"/>
      <c r="O35" s="52"/>
      <c r="P35" s="209" t="s">
        <v>313</v>
      </c>
    </row>
    <row r="37" spans="3:17" x14ac:dyDescent="0.2">
      <c r="D37" t="s">
        <v>316</v>
      </c>
      <c r="E37">
        <v>27</v>
      </c>
      <c r="F37">
        <v>26</v>
      </c>
      <c r="G37">
        <v>20</v>
      </c>
      <c r="H37">
        <v>27</v>
      </c>
      <c r="I37">
        <v>27</v>
      </c>
      <c r="J37">
        <v>21</v>
      </c>
      <c r="K37">
        <v>27</v>
      </c>
      <c r="L37">
        <v>12</v>
      </c>
      <c r="M37">
        <v>9</v>
      </c>
      <c r="N37">
        <v>7</v>
      </c>
      <c r="O37">
        <v>7</v>
      </c>
      <c r="P37">
        <v>27</v>
      </c>
      <c r="Q37">
        <v>20</v>
      </c>
    </row>
  </sheetData>
  <printOptions gridLines="1"/>
  <pageMargins left="0.7" right="0.7" top="0.75" bottom="0.75" header="0.3" footer="0.3"/>
  <pageSetup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84"/>
  <sheetViews>
    <sheetView topLeftCell="A4" workbookViewId="0">
      <selection activeCell="M23" sqref="M23"/>
    </sheetView>
  </sheetViews>
  <sheetFormatPr defaultRowHeight="12.75" x14ac:dyDescent="0.2"/>
  <cols>
    <col min="2" max="2" width="19.140625" customWidth="1"/>
    <col min="3" max="3" width="14" customWidth="1"/>
    <col min="6" max="6" width="9.140625" style="3"/>
    <col min="7" max="7" width="12.42578125" style="2" customWidth="1"/>
    <col min="8" max="8" width="10.7109375" bestFit="1" customWidth="1"/>
    <col min="9" max="9" width="13.140625" customWidth="1"/>
  </cols>
  <sheetData>
    <row r="3" spans="1:11" ht="30" x14ac:dyDescent="0.4">
      <c r="B3" s="60">
        <v>2018</v>
      </c>
      <c r="C3" s="16" t="s">
        <v>83</v>
      </c>
    </row>
    <row r="4" spans="1:11" ht="14.25" x14ac:dyDescent="0.2">
      <c r="C4" s="61" t="s">
        <v>79</v>
      </c>
      <c r="I4" s="1">
        <v>42957</v>
      </c>
    </row>
    <row r="5" spans="1:11" x14ac:dyDescent="0.2">
      <c r="K5" s="49"/>
    </row>
    <row r="6" spans="1:11" x14ac:dyDescent="0.2">
      <c r="B6" s="4" t="s">
        <v>0</v>
      </c>
      <c r="C6" s="4" t="s">
        <v>1</v>
      </c>
      <c r="D6" s="4" t="s">
        <v>7</v>
      </c>
      <c r="E6" s="4" t="s">
        <v>8</v>
      </c>
      <c r="F6" s="5" t="s">
        <v>9</v>
      </c>
      <c r="G6" s="6" t="s">
        <v>2</v>
      </c>
      <c r="H6" s="47" t="s">
        <v>108</v>
      </c>
      <c r="I6" s="4" t="s">
        <v>109</v>
      </c>
    </row>
    <row r="7" spans="1:11" x14ac:dyDescent="0.2">
      <c r="B7" s="4"/>
      <c r="C7" s="4"/>
      <c r="D7" s="4"/>
      <c r="E7" s="4"/>
      <c r="F7" s="5"/>
      <c r="G7" s="6"/>
      <c r="H7" s="4"/>
      <c r="I7" s="4"/>
    </row>
    <row r="8" spans="1:11" x14ac:dyDescent="0.2">
      <c r="B8" s="11" t="s">
        <v>60</v>
      </c>
      <c r="C8" s="11" t="s">
        <v>61</v>
      </c>
      <c r="D8" s="11">
        <v>10</v>
      </c>
      <c r="E8" s="11">
        <v>23</v>
      </c>
      <c r="F8" s="12">
        <v>1970</v>
      </c>
      <c r="G8" s="50">
        <f>2018-F8</f>
        <v>48</v>
      </c>
      <c r="H8" s="11"/>
      <c r="I8" s="11"/>
    </row>
    <row r="9" spans="1:11" x14ac:dyDescent="0.2">
      <c r="B9" s="9" t="s">
        <v>18</v>
      </c>
      <c r="C9" s="9" t="s">
        <v>19</v>
      </c>
      <c r="D9" s="9">
        <v>2</v>
      </c>
      <c r="E9" s="9">
        <v>12</v>
      </c>
      <c r="F9" s="17">
        <v>1970</v>
      </c>
      <c r="G9" s="18">
        <f>2018-F9</f>
        <v>48</v>
      </c>
      <c r="H9" s="9"/>
      <c r="I9" s="9"/>
    </row>
    <row r="10" spans="1:11" x14ac:dyDescent="0.2">
      <c r="B10" s="9" t="s">
        <v>18</v>
      </c>
      <c r="C10" s="9" t="s">
        <v>69</v>
      </c>
      <c r="D10" s="9">
        <v>3</v>
      </c>
      <c r="E10" s="9">
        <v>15</v>
      </c>
      <c r="F10" s="17">
        <v>1994</v>
      </c>
      <c r="G10" s="18">
        <f t="shared" ref="G10:G11" si="0">2018-F10</f>
        <v>24</v>
      </c>
      <c r="H10" s="9"/>
      <c r="I10" s="9"/>
    </row>
    <row r="11" spans="1:11" x14ac:dyDescent="0.2">
      <c r="B11" s="9" t="s">
        <v>18</v>
      </c>
      <c r="C11" s="9" t="s">
        <v>23</v>
      </c>
      <c r="D11" s="9">
        <v>4</v>
      </c>
      <c r="E11" s="9">
        <v>19</v>
      </c>
      <c r="F11" s="17">
        <v>1942</v>
      </c>
      <c r="G11" s="18">
        <f t="shared" si="0"/>
        <v>76</v>
      </c>
      <c r="H11" s="9"/>
      <c r="I11" s="9"/>
    </row>
    <row r="12" spans="1:11" x14ac:dyDescent="0.2">
      <c r="A12" s="52" t="s">
        <v>115</v>
      </c>
      <c r="B12" s="76" t="s">
        <v>18</v>
      </c>
      <c r="C12" s="76" t="s">
        <v>33</v>
      </c>
      <c r="D12" s="76">
        <v>5</v>
      </c>
      <c r="E12" s="76">
        <v>7</v>
      </c>
      <c r="F12" s="77">
        <v>1925</v>
      </c>
      <c r="G12" s="248">
        <f>2018-F12</f>
        <v>93</v>
      </c>
      <c r="H12" s="78">
        <v>39565</v>
      </c>
      <c r="I12" s="79">
        <v>83</v>
      </c>
    </row>
    <row r="13" spans="1:11" x14ac:dyDescent="0.2">
      <c r="B13" s="9" t="s">
        <v>18</v>
      </c>
      <c r="C13" s="9" t="s">
        <v>34</v>
      </c>
      <c r="D13" s="9">
        <v>5</v>
      </c>
      <c r="E13" s="9">
        <v>15</v>
      </c>
      <c r="F13" s="17">
        <v>1969</v>
      </c>
      <c r="G13" s="18">
        <f>2018-F13</f>
        <v>49</v>
      </c>
      <c r="H13" s="9"/>
      <c r="I13" s="9"/>
    </row>
    <row r="14" spans="1:11" x14ac:dyDescent="0.2">
      <c r="B14" s="9" t="s">
        <v>18</v>
      </c>
      <c r="C14" s="9" t="s">
        <v>35</v>
      </c>
      <c r="D14" s="9">
        <v>5</v>
      </c>
      <c r="E14" s="9">
        <v>16</v>
      </c>
      <c r="F14" s="17">
        <v>1990</v>
      </c>
      <c r="G14" s="18">
        <f t="shared" ref="G14:G15" si="1">2018-F14</f>
        <v>28</v>
      </c>
      <c r="H14" s="9"/>
      <c r="I14" s="9"/>
    </row>
    <row r="15" spans="1:11" x14ac:dyDescent="0.2">
      <c r="B15" s="9" t="s">
        <v>18</v>
      </c>
      <c r="C15" s="9" t="s">
        <v>41</v>
      </c>
      <c r="D15" s="9">
        <v>6</v>
      </c>
      <c r="E15" s="9">
        <v>11</v>
      </c>
      <c r="F15" s="17">
        <v>1963</v>
      </c>
      <c r="G15" s="18">
        <f t="shared" si="1"/>
        <v>55</v>
      </c>
      <c r="H15" s="9"/>
      <c r="I15" s="9"/>
    </row>
    <row r="16" spans="1:11" x14ac:dyDescent="0.2">
      <c r="A16" s="52" t="s">
        <v>115</v>
      </c>
      <c r="B16" s="76" t="s">
        <v>18</v>
      </c>
      <c r="C16" s="76" t="s">
        <v>42</v>
      </c>
      <c r="D16" s="76">
        <v>6</v>
      </c>
      <c r="E16" s="76">
        <v>16</v>
      </c>
      <c r="F16" s="77">
        <v>1950</v>
      </c>
      <c r="G16" s="248">
        <f>2018-F16</f>
        <v>68</v>
      </c>
      <c r="H16" s="76"/>
      <c r="I16" s="76"/>
    </row>
    <row r="17" spans="1:9" x14ac:dyDescent="0.2">
      <c r="A17" s="52"/>
      <c r="B17" s="9" t="s">
        <v>18</v>
      </c>
      <c r="C17" s="80" t="s">
        <v>250</v>
      </c>
      <c r="D17" s="80">
        <v>6</v>
      </c>
      <c r="E17" s="80">
        <v>20</v>
      </c>
      <c r="F17" s="221">
        <v>2015</v>
      </c>
      <c r="G17" s="18">
        <f>2018-F17</f>
        <v>3</v>
      </c>
      <c r="H17" s="222"/>
      <c r="I17" s="222"/>
    </row>
    <row r="18" spans="1:9" x14ac:dyDescent="0.2">
      <c r="B18" s="9" t="s">
        <v>18</v>
      </c>
      <c r="C18" s="9" t="s">
        <v>43</v>
      </c>
      <c r="D18" s="9">
        <v>7</v>
      </c>
      <c r="E18" s="9">
        <v>5</v>
      </c>
      <c r="F18" s="17">
        <v>1988</v>
      </c>
      <c r="G18" s="18">
        <f t="shared" ref="G18:G27" si="2">2018-F18</f>
        <v>30</v>
      </c>
      <c r="H18" s="9"/>
      <c r="I18" s="9"/>
    </row>
    <row r="19" spans="1:9" x14ac:dyDescent="0.2">
      <c r="B19" s="9" t="s">
        <v>18</v>
      </c>
      <c r="C19" s="9" t="s">
        <v>45</v>
      </c>
      <c r="D19" s="9">
        <v>7</v>
      </c>
      <c r="E19" s="9">
        <v>5</v>
      </c>
      <c r="F19" s="17">
        <v>1967</v>
      </c>
      <c r="G19" s="18">
        <f t="shared" si="2"/>
        <v>51</v>
      </c>
      <c r="H19" s="9"/>
      <c r="I19" s="9"/>
    </row>
    <row r="20" spans="1:9" x14ac:dyDescent="0.2">
      <c r="B20" s="9" t="s">
        <v>18</v>
      </c>
      <c r="C20" s="9" t="s">
        <v>46</v>
      </c>
      <c r="D20" s="9">
        <v>7</v>
      </c>
      <c r="E20" s="9">
        <v>25</v>
      </c>
      <c r="F20" s="17">
        <v>1991</v>
      </c>
      <c r="G20" s="18">
        <f t="shared" si="2"/>
        <v>27</v>
      </c>
      <c r="H20" s="9"/>
      <c r="I20" s="9"/>
    </row>
    <row r="21" spans="1:9" x14ac:dyDescent="0.2">
      <c r="B21" s="9" t="s">
        <v>18</v>
      </c>
      <c r="C21" s="9" t="s">
        <v>48</v>
      </c>
      <c r="D21" s="9">
        <v>7</v>
      </c>
      <c r="E21" s="9">
        <v>29</v>
      </c>
      <c r="F21" s="17">
        <v>1987</v>
      </c>
      <c r="G21" s="18">
        <f t="shared" si="2"/>
        <v>31</v>
      </c>
      <c r="H21" s="9"/>
      <c r="I21" s="9"/>
    </row>
    <row r="22" spans="1:9" x14ac:dyDescent="0.2">
      <c r="B22" s="9" t="s">
        <v>18</v>
      </c>
      <c r="C22" s="9" t="s">
        <v>50</v>
      </c>
      <c r="D22" s="9">
        <v>8</v>
      </c>
      <c r="E22" s="9">
        <v>13</v>
      </c>
      <c r="F22" s="17">
        <v>1966</v>
      </c>
      <c r="G22" s="18">
        <f t="shared" si="2"/>
        <v>52</v>
      </c>
      <c r="H22" s="9"/>
      <c r="I22" s="9"/>
    </row>
    <row r="23" spans="1:9" x14ac:dyDescent="0.2">
      <c r="B23" s="9" t="s">
        <v>18</v>
      </c>
      <c r="C23" s="9" t="s">
        <v>52</v>
      </c>
      <c r="D23" s="9">
        <v>8</v>
      </c>
      <c r="E23" s="9">
        <v>21</v>
      </c>
      <c r="F23" s="17">
        <v>1948</v>
      </c>
      <c r="G23" s="18">
        <f t="shared" si="2"/>
        <v>70</v>
      </c>
      <c r="H23" s="9"/>
      <c r="I23" s="9"/>
    </row>
    <row r="24" spans="1:9" x14ac:dyDescent="0.2">
      <c r="B24" s="80" t="s">
        <v>327</v>
      </c>
      <c r="C24" s="9" t="s">
        <v>54</v>
      </c>
      <c r="D24" s="9">
        <v>9</v>
      </c>
      <c r="E24" s="9">
        <v>14</v>
      </c>
      <c r="F24" s="17">
        <v>1986</v>
      </c>
      <c r="G24" s="18">
        <f t="shared" si="2"/>
        <v>32</v>
      </c>
      <c r="H24" s="9"/>
      <c r="I24" s="9"/>
    </row>
    <row r="25" spans="1:9" x14ac:dyDescent="0.2">
      <c r="B25" s="9" t="s">
        <v>18</v>
      </c>
      <c r="C25" s="9" t="s">
        <v>111</v>
      </c>
      <c r="D25" s="9">
        <v>9</v>
      </c>
      <c r="E25" s="9">
        <v>16</v>
      </c>
      <c r="F25" s="17">
        <v>2004</v>
      </c>
      <c r="G25" s="18">
        <f t="shared" si="2"/>
        <v>14</v>
      </c>
      <c r="H25" s="9"/>
      <c r="I25" s="9"/>
    </row>
    <row r="26" spans="1:9" x14ac:dyDescent="0.2">
      <c r="B26" s="80" t="s">
        <v>267</v>
      </c>
      <c r="C26" s="9" t="s">
        <v>62</v>
      </c>
      <c r="D26" s="9">
        <v>10</v>
      </c>
      <c r="E26" s="9">
        <v>23</v>
      </c>
      <c r="F26" s="17">
        <v>1991</v>
      </c>
      <c r="G26" s="18">
        <f t="shared" si="2"/>
        <v>27</v>
      </c>
      <c r="H26" s="9"/>
      <c r="I26" s="9"/>
    </row>
    <row r="27" spans="1:9" x14ac:dyDescent="0.2">
      <c r="A27" s="52" t="s">
        <v>115</v>
      </c>
      <c r="B27" s="9" t="s">
        <v>18</v>
      </c>
      <c r="C27" s="9" t="s">
        <v>63</v>
      </c>
      <c r="D27" s="9">
        <v>11</v>
      </c>
      <c r="E27" s="9">
        <v>17</v>
      </c>
      <c r="F27" s="17">
        <v>1944</v>
      </c>
      <c r="G27" s="18">
        <f t="shared" si="2"/>
        <v>74</v>
      </c>
      <c r="H27" s="9"/>
      <c r="I27" s="9"/>
    </row>
    <row r="28" spans="1:9" x14ac:dyDescent="0.2">
      <c r="B28" s="71" t="s">
        <v>18</v>
      </c>
      <c r="C28" s="71" t="s">
        <v>58</v>
      </c>
      <c r="D28" s="71">
        <v>11</v>
      </c>
      <c r="E28" s="71">
        <v>21</v>
      </c>
      <c r="F28" s="72">
        <v>1920</v>
      </c>
      <c r="G28" s="248">
        <f>2018-F28</f>
        <v>98</v>
      </c>
      <c r="H28" s="73">
        <v>32476</v>
      </c>
      <c r="I28" s="75">
        <v>69</v>
      </c>
    </row>
    <row r="29" spans="1:9" x14ac:dyDescent="0.2">
      <c r="B29" s="9" t="s">
        <v>18</v>
      </c>
      <c r="C29" s="9" t="s">
        <v>64</v>
      </c>
      <c r="D29" s="9">
        <v>11</v>
      </c>
      <c r="E29" s="9">
        <v>21</v>
      </c>
      <c r="F29" s="17">
        <v>1950</v>
      </c>
      <c r="G29" s="18">
        <f>2018-F29</f>
        <v>68</v>
      </c>
      <c r="H29" s="9"/>
      <c r="I29" s="7"/>
    </row>
    <row r="30" spans="1:9" x14ac:dyDescent="0.2">
      <c r="B30" s="9" t="s">
        <v>18</v>
      </c>
      <c r="C30" s="9" t="s">
        <v>65</v>
      </c>
      <c r="D30" s="9">
        <v>11</v>
      </c>
      <c r="E30" s="9">
        <v>24</v>
      </c>
      <c r="F30" s="17">
        <v>1964</v>
      </c>
      <c r="G30" s="18">
        <f t="shared" ref="G30:G32" si="3">2018-F30</f>
        <v>54</v>
      </c>
      <c r="H30" s="9"/>
      <c r="I30" s="9"/>
    </row>
    <row r="31" spans="1:9" x14ac:dyDescent="0.2">
      <c r="B31" s="9" t="s">
        <v>18</v>
      </c>
      <c r="C31" s="9" t="s">
        <v>107</v>
      </c>
      <c r="D31" s="9">
        <v>12</v>
      </c>
      <c r="E31" s="9">
        <v>14</v>
      </c>
      <c r="F31" s="17">
        <v>2002</v>
      </c>
      <c r="G31" s="18">
        <f t="shared" si="3"/>
        <v>16</v>
      </c>
      <c r="H31" s="9"/>
      <c r="I31" s="9"/>
    </row>
    <row r="32" spans="1:9" x14ac:dyDescent="0.2">
      <c r="B32" s="9" t="s">
        <v>18</v>
      </c>
      <c r="C32" s="9" t="s">
        <v>72</v>
      </c>
      <c r="D32" s="9">
        <v>12</v>
      </c>
      <c r="E32" s="9">
        <v>14</v>
      </c>
      <c r="F32" s="17">
        <v>1997</v>
      </c>
      <c r="G32" s="18">
        <f t="shared" si="3"/>
        <v>21</v>
      </c>
      <c r="H32" s="9"/>
      <c r="I32" s="9"/>
    </row>
    <row r="33" spans="1:9" x14ac:dyDescent="0.2">
      <c r="B33" s="261" t="s">
        <v>18</v>
      </c>
      <c r="C33" s="11" t="s">
        <v>31</v>
      </c>
      <c r="D33" s="11">
        <v>4</v>
      </c>
      <c r="E33" s="11">
        <v>9</v>
      </c>
      <c r="F33" s="12">
        <v>1971</v>
      </c>
      <c r="G33" s="50">
        <f t="shared" ref="G33:G40" si="4">2018-F33</f>
        <v>47</v>
      </c>
      <c r="H33" s="11"/>
      <c r="I33" s="11"/>
    </row>
    <row r="34" spans="1:9" x14ac:dyDescent="0.2">
      <c r="B34" s="9" t="s">
        <v>44</v>
      </c>
      <c r="C34" s="9" t="s">
        <v>85</v>
      </c>
      <c r="D34" s="9">
        <v>7</v>
      </c>
      <c r="E34" s="9">
        <v>19</v>
      </c>
      <c r="F34" s="17">
        <v>1986</v>
      </c>
      <c r="G34" s="18">
        <f t="shared" si="4"/>
        <v>32</v>
      </c>
      <c r="H34" s="9"/>
      <c r="I34" s="9"/>
    </row>
    <row r="35" spans="1:9" x14ac:dyDescent="0.2">
      <c r="A35" s="52" t="s">
        <v>115</v>
      </c>
      <c r="B35" s="13" t="s">
        <v>37</v>
      </c>
      <c r="C35" s="13" t="s">
        <v>38</v>
      </c>
      <c r="D35" s="13">
        <v>5</v>
      </c>
      <c r="E35" s="13">
        <v>22</v>
      </c>
      <c r="F35" s="14">
        <v>1926</v>
      </c>
      <c r="G35" s="50">
        <f t="shared" si="4"/>
        <v>92</v>
      </c>
      <c r="H35" s="13"/>
      <c r="I35" s="13"/>
    </row>
    <row r="36" spans="1:9" x14ac:dyDescent="0.2">
      <c r="B36" s="11" t="s">
        <v>37</v>
      </c>
      <c r="C36" s="11" t="s">
        <v>80</v>
      </c>
      <c r="D36" s="11">
        <v>11</v>
      </c>
      <c r="E36" s="11">
        <v>2</v>
      </c>
      <c r="F36" s="12">
        <v>1930</v>
      </c>
      <c r="G36" s="50">
        <f t="shared" si="4"/>
        <v>88</v>
      </c>
      <c r="H36" s="11"/>
      <c r="I36" s="11"/>
    </row>
    <row r="37" spans="1:9" x14ac:dyDescent="0.2">
      <c r="B37" s="9" t="s">
        <v>39</v>
      </c>
      <c r="C37" s="9" t="s">
        <v>40</v>
      </c>
      <c r="D37" s="9">
        <v>6</v>
      </c>
      <c r="E37" s="9">
        <v>6</v>
      </c>
      <c r="F37" s="17">
        <v>1963</v>
      </c>
      <c r="G37" s="18">
        <f t="shared" si="4"/>
        <v>55</v>
      </c>
      <c r="H37" s="9"/>
      <c r="I37" s="9"/>
    </row>
    <row r="38" spans="1:9" x14ac:dyDescent="0.2">
      <c r="B38" s="9" t="s">
        <v>39</v>
      </c>
      <c r="C38" s="9" t="s">
        <v>51</v>
      </c>
      <c r="D38" s="9">
        <v>8</v>
      </c>
      <c r="E38" s="9">
        <v>20</v>
      </c>
      <c r="F38" s="17">
        <v>1984</v>
      </c>
      <c r="G38" s="18">
        <f t="shared" si="4"/>
        <v>34</v>
      </c>
      <c r="H38" s="9"/>
      <c r="I38" s="9"/>
    </row>
    <row r="39" spans="1:9" x14ac:dyDescent="0.2">
      <c r="A39" s="52" t="s">
        <v>115</v>
      </c>
      <c r="B39" s="71" t="s">
        <v>39</v>
      </c>
      <c r="C39" s="71" t="s">
        <v>59</v>
      </c>
      <c r="D39" s="71">
        <v>10</v>
      </c>
      <c r="E39" s="71">
        <v>19</v>
      </c>
      <c r="F39" s="72">
        <v>1957</v>
      </c>
      <c r="G39" s="248">
        <f t="shared" si="4"/>
        <v>61</v>
      </c>
      <c r="H39" s="73">
        <v>34271</v>
      </c>
      <c r="I39" s="74">
        <v>36</v>
      </c>
    </row>
    <row r="40" spans="1:9" x14ac:dyDescent="0.2">
      <c r="B40" s="11" t="s">
        <v>28</v>
      </c>
      <c r="C40" s="11" t="s">
        <v>29</v>
      </c>
      <c r="D40" s="11">
        <v>3</v>
      </c>
      <c r="E40" s="11">
        <v>26</v>
      </c>
      <c r="F40" s="12">
        <v>1992</v>
      </c>
      <c r="G40" s="262">
        <f t="shared" si="4"/>
        <v>26</v>
      </c>
      <c r="H40" s="11"/>
      <c r="I40" s="11"/>
    </row>
    <row r="41" spans="1:9" x14ac:dyDescent="0.2">
      <c r="B41" s="11" t="s">
        <v>28</v>
      </c>
      <c r="C41" s="11" t="s">
        <v>70</v>
      </c>
      <c r="D41" s="11">
        <v>5</v>
      </c>
      <c r="E41" s="11">
        <v>4</v>
      </c>
      <c r="F41" s="12">
        <v>1993</v>
      </c>
      <c r="G41" s="262">
        <f t="shared" ref="G41:G44" si="5">2018-F41</f>
        <v>25</v>
      </c>
      <c r="H41" s="11"/>
      <c r="I41" s="11"/>
    </row>
    <row r="42" spans="1:9" x14ac:dyDescent="0.2">
      <c r="B42" s="11" t="s">
        <v>28</v>
      </c>
      <c r="C42" s="11" t="s">
        <v>19</v>
      </c>
      <c r="D42" s="11">
        <v>8</v>
      </c>
      <c r="E42" s="11">
        <v>31</v>
      </c>
      <c r="F42" s="12">
        <v>1966</v>
      </c>
      <c r="G42" s="262">
        <f t="shared" si="5"/>
        <v>52</v>
      </c>
      <c r="H42" s="11"/>
      <c r="I42" s="11"/>
    </row>
    <row r="43" spans="1:9" x14ac:dyDescent="0.2">
      <c r="B43" s="11" t="s">
        <v>28</v>
      </c>
      <c r="C43" s="11" t="s">
        <v>74</v>
      </c>
      <c r="D43" s="11">
        <v>9</v>
      </c>
      <c r="E43" s="11">
        <v>21</v>
      </c>
      <c r="F43" s="12">
        <v>1994</v>
      </c>
      <c r="G43" s="262">
        <f t="shared" si="5"/>
        <v>24</v>
      </c>
      <c r="H43" s="11"/>
      <c r="I43" s="11"/>
    </row>
    <row r="44" spans="1:9" x14ac:dyDescent="0.2">
      <c r="B44" s="11" t="s">
        <v>28</v>
      </c>
      <c r="C44" s="11" t="s">
        <v>56</v>
      </c>
      <c r="D44" s="11">
        <v>10</v>
      </c>
      <c r="E44" s="11">
        <v>5</v>
      </c>
      <c r="F44" s="12">
        <v>1967</v>
      </c>
      <c r="G44" s="262">
        <f t="shared" si="5"/>
        <v>51</v>
      </c>
      <c r="H44" s="11"/>
      <c r="I44" s="11"/>
    </row>
    <row r="45" spans="1:9" x14ac:dyDescent="0.2">
      <c r="B45" s="67" t="s">
        <v>156</v>
      </c>
      <c r="C45" s="67" t="s">
        <v>157</v>
      </c>
      <c r="D45" s="67">
        <v>9</v>
      </c>
      <c r="E45" s="67">
        <v>16</v>
      </c>
      <c r="F45" s="68">
        <v>1962</v>
      </c>
      <c r="G45" s="18">
        <f t="shared" ref="G45:G56" si="6">2018-F45</f>
        <v>56</v>
      </c>
      <c r="H45" s="67"/>
      <c r="I45" s="67"/>
    </row>
    <row r="46" spans="1:9" x14ac:dyDescent="0.2">
      <c r="B46" s="246" t="s">
        <v>327</v>
      </c>
      <c r="C46" s="246" t="s">
        <v>328</v>
      </c>
      <c r="D46" s="67">
        <v>5</v>
      </c>
      <c r="E46" s="67">
        <v>24</v>
      </c>
      <c r="F46" s="68">
        <v>1984</v>
      </c>
      <c r="G46" s="18">
        <f t="shared" si="6"/>
        <v>34</v>
      </c>
      <c r="H46" s="67"/>
      <c r="I46" s="67"/>
    </row>
    <row r="47" spans="1:9" x14ac:dyDescent="0.2">
      <c r="A47" s="52" t="s">
        <v>115</v>
      </c>
      <c r="B47" s="71" t="s">
        <v>16</v>
      </c>
      <c r="C47" s="71" t="s">
        <v>17</v>
      </c>
      <c r="D47" s="71">
        <v>2</v>
      </c>
      <c r="E47" s="71">
        <v>12</v>
      </c>
      <c r="F47" s="72">
        <v>1912</v>
      </c>
      <c r="G47" s="248">
        <f t="shared" si="6"/>
        <v>106</v>
      </c>
      <c r="H47" s="73">
        <v>38435</v>
      </c>
      <c r="I47" s="74">
        <v>94</v>
      </c>
    </row>
    <row r="48" spans="1:9" x14ac:dyDescent="0.2">
      <c r="A48" s="52" t="s">
        <v>115</v>
      </c>
      <c r="B48" s="71" t="s">
        <v>16</v>
      </c>
      <c r="C48" s="71" t="s">
        <v>84</v>
      </c>
      <c r="D48" s="71">
        <v>9</v>
      </c>
      <c r="E48" s="71">
        <v>17</v>
      </c>
      <c r="F48" s="72">
        <v>1910</v>
      </c>
      <c r="G48" s="248">
        <f t="shared" si="6"/>
        <v>108</v>
      </c>
      <c r="H48" s="73">
        <v>27438</v>
      </c>
      <c r="I48" s="74">
        <v>66</v>
      </c>
    </row>
    <row r="49" spans="1:9" x14ac:dyDescent="0.2">
      <c r="A49" s="52" t="s">
        <v>115</v>
      </c>
      <c r="B49" s="65" t="s">
        <v>112</v>
      </c>
      <c r="C49" s="65" t="s">
        <v>4</v>
      </c>
      <c r="D49" s="65">
        <v>1</v>
      </c>
      <c r="E49" s="65">
        <v>26</v>
      </c>
      <c r="F49" s="66">
        <v>1975</v>
      </c>
      <c r="G49" s="50">
        <f t="shared" si="6"/>
        <v>43</v>
      </c>
      <c r="H49" s="163"/>
      <c r="I49" s="65"/>
    </row>
    <row r="50" spans="1:9" x14ac:dyDescent="0.2">
      <c r="B50" s="65" t="s">
        <v>112</v>
      </c>
      <c r="C50" s="65" t="s">
        <v>165</v>
      </c>
      <c r="D50" s="65">
        <v>5</v>
      </c>
      <c r="E50" s="65">
        <v>25</v>
      </c>
      <c r="F50" s="66">
        <v>2011</v>
      </c>
      <c r="G50" s="50">
        <f t="shared" si="6"/>
        <v>7</v>
      </c>
      <c r="H50" s="65"/>
      <c r="I50" s="65"/>
    </row>
    <row r="51" spans="1:9" x14ac:dyDescent="0.2">
      <c r="B51" s="76" t="s">
        <v>112</v>
      </c>
      <c r="C51" s="76" t="s">
        <v>113</v>
      </c>
      <c r="D51" s="76">
        <v>9</v>
      </c>
      <c r="E51" s="76">
        <v>23</v>
      </c>
      <c r="F51" s="77">
        <v>1974</v>
      </c>
      <c r="G51" s="248">
        <f t="shared" si="6"/>
        <v>44</v>
      </c>
      <c r="H51" s="156">
        <v>40876</v>
      </c>
      <c r="I51" s="157">
        <v>37</v>
      </c>
    </row>
    <row r="52" spans="1:9" x14ac:dyDescent="0.2">
      <c r="B52" s="65" t="s">
        <v>112</v>
      </c>
      <c r="C52" s="65" t="s">
        <v>160</v>
      </c>
      <c r="D52" s="65">
        <v>11</v>
      </c>
      <c r="E52" s="65">
        <v>2</v>
      </c>
      <c r="F52" s="66">
        <v>2009</v>
      </c>
      <c r="G52" s="50">
        <f t="shared" si="6"/>
        <v>9</v>
      </c>
      <c r="H52" s="65"/>
      <c r="I52" s="65"/>
    </row>
    <row r="53" spans="1:9" x14ac:dyDescent="0.2">
      <c r="A53" s="52" t="s">
        <v>115</v>
      </c>
      <c r="B53" s="71" t="s">
        <v>26</v>
      </c>
      <c r="C53" s="71" t="s">
        <v>27</v>
      </c>
      <c r="D53" s="71">
        <v>3</v>
      </c>
      <c r="E53" s="71">
        <v>8</v>
      </c>
      <c r="F53" s="72">
        <v>1920</v>
      </c>
      <c r="G53" s="247">
        <f t="shared" si="6"/>
        <v>98</v>
      </c>
      <c r="H53" s="73">
        <v>34021</v>
      </c>
      <c r="I53" s="74">
        <v>74</v>
      </c>
    </row>
    <row r="54" spans="1:9" x14ac:dyDescent="0.2">
      <c r="B54" s="76" t="s">
        <v>26</v>
      </c>
      <c r="C54" s="76" t="s">
        <v>58</v>
      </c>
      <c r="D54" s="76">
        <v>10</v>
      </c>
      <c r="E54" s="76">
        <v>17</v>
      </c>
      <c r="F54" s="77">
        <v>1920</v>
      </c>
      <c r="G54" s="247">
        <f t="shared" si="6"/>
        <v>98</v>
      </c>
      <c r="H54" s="78">
        <v>40162</v>
      </c>
      <c r="I54" s="79">
        <v>89</v>
      </c>
    </row>
    <row r="55" spans="1:9" x14ac:dyDescent="0.2">
      <c r="B55" s="80" t="s">
        <v>324</v>
      </c>
      <c r="C55" s="80" t="s">
        <v>325</v>
      </c>
      <c r="D55" s="80">
        <v>3</v>
      </c>
      <c r="E55" s="80">
        <v>26</v>
      </c>
      <c r="F55" s="221">
        <v>1982</v>
      </c>
      <c r="G55" s="18">
        <f t="shared" si="6"/>
        <v>36</v>
      </c>
      <c r="H55" s="271"/>
      <c r="I55" s="126"/>
    </row>
    <row r="56" spans="1:9" x14ac:dyDescent="0.2">
      <c r="B56" s="80" t="s">
        <v>252</v>
      </c>
      <c r="C56" s="80" t="s">
        <v>253</v>
      </c>
      <c r="D56" s="80">
        <v>7</v>
      </c>
      <c r="E56" s="80">
        <v>19</v>
      </c>
      <c r="F56" s="221">
        <v>1991</v>
      </c>
      <c r="G56" s="18">
        <f t="shared" si="6"/>
        <v>27</v>
      </c>
      <c r="H56" s="230"/>
      <c r="I56" s="231"/>
    </row>
    <row r="57" spans="1:9" x14ac:dyDescent="0.2">
      <c r="B57" s="80" t="s">
        <v>252</v>
      </c>
      <c r="C57" s="80" t="s">
        <v>251</v>
      </c>
      <c r="D57" s="9">
        <v>7</v>
      </c>
      <c r="E57" s="9">
        <v>20</v>
      </c>
      <c r="F57" s="17">
        <v>2015</v>
      </c>
      <c r="G57" s="18">
        <f t="shared" ref="G57:G61" si="7">2018-F57</f>
        <v>3</v>
      </c>
      <c r="H57" s="230"/>
      <c r="I57" s="231"/>
    </row>
    <row r="58" spans="1:9" x14ac:dyDescent="0.2">
      <c r="B58" s="67" t="s">
        <v>326</v>
      </c>
      <c r="C58" s="67" t="s">
        <v>47</v>
      </c>
      <c r="D58" s="67">
        <v>7</v>
      </c>
      <c r="E58" s="67">
        <v>27</v>
      </c>
      <c r="F58" s="68">
        <v>1978</v>
      </c>
      <c r="G58" s="18">
        <f t="shared" si="7"/>
        <v>40</v>
      </c>
      <c r="H58" s="67"/>
      <c r="I58" s="67"/>
    </row>
    <row r="59" spans="1:9" x14ac:dyDescent="0.2">
      <c r="B59" s="67" t="s">
        <v>326</v>
      </c>
      <c r="C59" s="67" t="s">
        <v>53</v>
      </c>
      <c r="D59" s="67">
        <v>9</v>
      </c>
      <c r="E59" s="67">
        <v>14</v>
      </c>
      <c r="F59" s="68">
        <v>1956</v>
      </c>
      <c r="G59" s="18">
        <f t="shared" si="7"/>
        <v>62</v>
      </c>
      <c r="H59" s="67"/>
      <c r="I59" s="67"/>
    </row>
    <row r="60" spans="1:9" x14ac:dyDescent="0.2">
      <c r="B60" s="67" t="s">
        <v>326</v>
      </c>
      <c r="C60" s="67" t="s">
        <v>71</v>
      </c>
      <c r="D60" s="67">
        <v>11</v>
      </c>
      <c r="E60" s="67">
        <v>21</v>
      </c>
      <c r="F60" s="68">
        <v>1960</v>
      </c>
      <c r="G60" s="18">
        <f t="shared" si="7"/>
        <v>58</v>
      </c>
      <c r="H60" s="67"/>
      <c r="I60" s="67"/>
    </row>
    <row r="61" spans="1:9" x14ac:dyDescent="0.2">
      <c r="B61" s="246" t="s">
        <v>274</v>
      </c>
      <c r="C61" s="246" t="s">
        <v>275</v>
      </c>
      <c r="D61" s="67">
        <v>8</v>
      </c>
      <c r="E61" s="67">
        <v>3</v>
      </c>
      <c r="F61" s="68">
        <v>1990</v>
      </c>
      <c r="G61" s="18">
        <f t="shared" si="7"/>
        <v>28</v>
      </c>
      <c r="H61" s="67"/>
      <c r="I61" s="67"/>
    </row>
    <row r="62" spans="1:9" x14ac:dyDescent="0.2">
      <c r="B62" s="65" t="s">
        <v>21</v>
      </c>
      <c r="C62" s="65" t="s">
        <v>22</v>
      </c>
      <c r="D62" s="65">
        <v>2</v>
      </c>
      <c r="E62" s="65">
        <v>20</v>
      </c>
      <c r="F62" s="66">
        <v>1952</v>
      </c>
      <c r="G62" s="50">
        <f>2018-F62</f>
        <v>66</v>
      </c>
      <c r="H62" s="65"/>
      <c r="I62" s="65"/>
    </row>
    <row r="63" spans="1:9" x14ac:dyDescent="0.2">
      <c r="B63" s="65" t="s">
        <v>21</v>
      </c>
      <c r="C63" s="65" t="s">
        <v>32</v>
      </c>
      <c r="D63" s="65">
        <v>4</v>
      </c>
      <c r="E63" s="65">
        <v>26</v>
      </c>
      <c r="F63" s="66">
        <v>1947</v>
      </c>
      <c r="G63" s="50">
        <f t="shared" ref="G63:G66" si="8">2018-F63</f>
        <v>71</v>
      </c>
      <c r="H63" s="65"/>
      <c r="I63" s="65"/>
    </row>
    <row r="64" spans="1:9" x14ac:dyDescent="0.2">
      <c r="B64" s="65" t="s">
        <v>21</v>
      </c>
      <c r="C64" s="65" t="s">
        <v>155</v>
      </c>
      <c r="D64" s="65">
        <v>9</v>
      </c>
      <c r="E64" s="65">
        <v>26</v>
      </c>
      <c r="F64" s="66">
        <v>2007</v>
      </c>
      <c r="G64" s="50">
        <f t="shared" si="8"/>
        <v>11</v>
      </c>
      <c r="H64" s="65"/>
      <c r="I64" s="65"/>
    </row>
    <row r="65" spans="1:9" x14ac:dyDescent="0.2">
      <c r="B65" s="65" t="s">
        <v>21</v>
      </c>
      <c r="C65" s="65" t="s">
        <v>67</v>
      </c>
      <c r="D65" s="65">
        <v>12</v>
      </c>
      <c r="E65" s="65">
        <v>11</v>
      </c>
      <c r="F65" s="66">
        <v>1981</v>
      </c>
      <c r="G65" s="50">
        <f t="shared" si="8"/>
        <v>37</v>
      </c>
      <c r="H65" s="65"/>
      <c r="I65" s="65"/>
    </row>
    <row r="66" spans="1:9" x14ac:dyDescent="0.2">
      <c r="B66" s="171" t="s">
        <v>167</v>
      </c>
      <c r="C66" s="171" t="s">
        <v>168</v>
      </c>
      <c r="D66" s="65">
        <v>12</v>
      </c>
      <c r="E66" s="65">
        <v>16</v>
      </c>
      <c r="F66" s="66">
        <v>2013</v>
      </c>
      <c r="G66" s="50">
        <f t="shared" si="8"/>
        <v>5</v>
      </c>
      <c r="H66" s="65"/>
      <c r="I66" s="65"/>
    </row>
    <row r="67" spans="1:9" x14ac:dyDescent="0.2">
      <c r="A67" s="52" t="s">
        <v>115</v>
      </c>
      <c r="B67" s="76" t="s">
        <v>14</v>
      </c>
      <c r="C67" s="76" t="s">
        <v>15</v>
      </c>
      <c r="D67" s="76">
        <v>1</v>
      </c>
      <c r="E67" s="76">
        <v>31</v>
      </c>
      <c r="F67" s="77">
        <v>1947</v>
      </c>
      <c r="G67" s="248">
        <f>2018-F67</f>
        <v>71</v>
      </c>
      <c r="H67" s="78">
        <v>39823</v>
      </c>
      <c r="I67" s="79">
        <v>62</v>
      </c>
    </row>
    <row r="68" spans="1:9" x14ac:dyDescent="0.2">
      <c r="B68" s="9" t="s">
        <v>14</v>
      </c>
      <c r="C68" s="9" t="s">
        <v>20</v>
      </c>
      <c r="D68" s="9">
        <v>2</v>
      </c>
      <c r="E68" s="9">
        <v>13</v>
      </c>
      <c r="F68" s="17">
        <v>1968</v>
      </c>
      <c r="G68" s="18">
        <f>2018-F68</f>
        <v>50</v>
      </c>
      <c r="H68" s="9"/>
      <c r="I68" s="9"/>
    </row>
    <row r="69" spans="1:9" x14ac:dyDescent="0.2">
      <c r="B69" s="9" t="s">
        <v>14</v>
      </c>
      <c r="C69" s="9" t="s">
        <v>77</v>
      </c>
      <c r="D69" s="9">
        <v>2</v>
      </c>
      <c r="E69" s="9">
        <v>24</v>
      </c>
      <c r="F69" s="17">
        <v>1968</v>
      </c>
      <c r="G69" s="18">
        <f t="shared" ref="G69:G79" si="9">2018-F69</f>
        <v>50</v>
      </c>
      <c r="H69" s="9"/>
      <c r="I69" s="9"/>
    </row>
    <row r="70" spans="1:9" x14ac:dyDescent="0.2">
      <c r="B70" s="9" t="s">
        <v>14</v>
      </c>
      <c r="C70" s="9" t="s">
        <v>110</v>
      </c>
      <c r="D70" s="9">
        <v>3</v>
      </c>
      <c r="E70" s="9">
        <v>17</v>
      </c>
      <c r="F70" s="17">
        <v>2004</v>
      </c>
      <c r="G70" s="18">
        <f t="shared" si="9"/>
        <v>14</v>
      </c>
      <c r="H70" s="9"/>
      <c r="I70" s="9"/>
    </row>
    <row r="71" spans="1:9" x14ac:dyDescent="0.2">
      <c r="B71" s="9" t="s">
        <v>14</v>
      </c>
      <c r="C71" s="9" t="s">
        <v>75</v>
      </c>
      <c r="D71" s="9">
        <v>3</v>
      </c>
      <c r="E71" s="9">
        <v>21</v>
      </c>
      <c r="F71" s="17">
        <v>1998</v>
      </c>
      <c r="G71" s="18">
        <f t="shared" si="9"/>
        <v>20</v>
      </c>
      <c r="H71" s="9"/>
      <c r="I71" s="9"/>
    </row>
    <row r="72" spans="1:9" x14ac:dyDescent="0.2">
      <c r="B72" s="9" t="s">
        <v>14</v>
      </c>
      <c r="C72" s="9" t="s">
        <v>36</v>
      </c>
      <c r="D72" s="9">
        <v>5</v>
      </c>
      <c r="E72" s="9">
        <v>19</v>
      </c>
      <c r="F72" s="17">
        <v>1947</v>
      </c>
      <c r="G72" s="18">
        <f t="shared" si="9"/>
        <v>71</v>
      </c>
      <c r="H72" s="9"/>
      <c r="I72" s="9"/>
    </row>
    <row r="73" spans="1:9" x14ac:dyDescent="0.2">
      <c r="B73" s="9" t="s">
        <v>14</v>
      </c>
      <c r="C73" s="80" t="s">
        <v>166</v>
      </c>
      <c r="D73" s="9">
        <v>9</v>
      </c>
      <c r="E73" s="9">
        <v>18</v>
      </c>
      <c r="F73" s="17">
        <v>2012</v>
      </c>
      <c r="G73" s="18">
        <f t="shared" si="9"/>
        <v>6</v>
      </c>
      <c r="H73" s="9"/>
      <c r="I73" s="9"/>
    </row>
    <row r="74" spans="1:9" x14ac:dyDescent="0.2">
      <c r="B74" s="9" t="s">
        <v>14</v>
      </c>
      <c r="C74" s="9" t="s">
        <v>66</v>
      </c>
      <c r="D74" s="9">
        <v>12</v>
      </c>
      <c r="E74" s="9">
        <v>3</v>
      </c>
      <c r="F74" s="17">
        <v>1970</v>
      </c>
      <c r="G74" s="18">
        <f t="shared" si="9"/>
        <v>48</v>
      </c>
      <c r="H74" s="9"/>
      <c r="I74" s="9"/>
    </row>
    <row r="75" spans="1:9" x14ac:dyDescent="0.2">
      <c r="B75" s="9" t="s">
        <v>14</v>
      </c>
      <c r="C75" s="9" t="s">
        <v>58</v>
      </c>
      <c r="D75" s="9">
        <v>12</v>
      </c>
      <c r="E75" s="9">
        <v>3</v>
      </c>
      <c r="F75" s="17">
        <v>1970</v>
      </c>
      <c r="G75" s="18">
        <f t="shared" si="9"/>
        <v>48</v>
      </c>
      <c r="H75" s="9"/>
      <c r="I75" s="9"/>
    </row>
    <row r="76" spans="1:9" x14ac:dyDescent="0.2">
      <c r="B76" s="9" t="s">
        <v>14</v>
      </c>
      <c r="C76" s="9" t="s">
        <v>86</v>
      </c>
      <c r="D76" s="9">
        <v>12</v>
      </c>
      <c r="E76" s="9">
        <v>4</v>
      </c>
      <c r="F76" s="17">
        <v>1969</v>
      </c>
      <c r="G76" s="18">
        <f t="shared" si="9"/>
        <v>49</v>
      </c>
      <c r="H76" s="9"/>
      <c r="I76" s="9"/>
    </row>
    <row r="77" spans="1:9" x14ac:dyDescent="0.2">
      <c r="B77" s="9" t="s">
        <v>14</v>
      </c>
      <c r="C77" s="9" t="s">
        <v>151</v>
      </c>
      <c r="D77" s="9">
        <v>12</v>
      </c>
      <c r="E77" s="9">
        <v>6</v>
      </c>
      <c r="F77" s="17">
        <v>2006</v>
      </c>
      <c r="G77" s="18">
        <f t="shared" si="9"/>
        <v>12</v>
      </c>
      <c r="H77" s="9"/>
      <c r="I77" s="9"/>
    </row>
    <row r="78" spans="1:9" x14ac:dyDescent="0.2">
      <c r="B78" s="9" t="s">
        <v>14</v>
      </c>
      <c r="C78" s="9" t="s">
        <v>73</v>
      </c>
      <c r="D78" s="9">
        <v>12</v>
      </c>
      <c r="E78" s="9">
        <v>9</v>
      </c>
      <c r="F78" s="17">
        <v>1995</v>
      </c>
      <c r="G78" s="18">
        <f t="shared" si="9"/>
        <v>23</v>
      </c>
      <c r="H78" s="9"/>
      <c r="I78" s="9"/>
    </row>
    <row r="79" spans="1:9" x14ac:dyDescent="0.2">
      <c r="B79" s="9" t="s">
        <v>14</v>
      </c>
      <c r="C79" s="9" t="s">
        <v>19</v>
      </c>
      <c r="D79" s="9">
        <v>12</v>
      </c>
      <c r="E79" s="9">
        <v>10</v>
      </c>
      <c r="F79" s="17">
        <v>2007</v>
      </c>
      <c r="G79" s="18">
        <f t="shared" si="9"/>
        <v>11</v>
      </c>
      <c r="H79" s="9"/>
      <c r="I79" s="9"/>
    </row>
    <row r="80" spans="1:9" x14ac:dyDescent="0.2">
      <c r="B80" s="65" t="s">
        <v>24</v>
      </c>
      <c r="C80" s="65" t="s">
        <v>25</v>
      </c>
      <c r="D80" s="65">
        <v>3</v>
      </c>
      <c r="E80" s="65">
        <v>5</v>
      </c>
      <c r="F80" s="66">
        <v>1945</v>
      </c>
      <c r="G80" s="50">
        <f>2018-F80</f>
        <v>73</v>
      </c>
      <c r="H80" s="65"/>
      <c r="I80" s="65"/>
    </row>
    <row r="81" spans="2:9" x14ac:dyDescent="0.2">
      <c r="B81" s="65" t="s">
        <v>24</v>
      </c>
      <c r="C81" s="65" t="s">
        <v>49</v>
      </c>
      <c r="D81" s="65">
        <v>7</v>
      </c>
      <c r="E81" s="65">
        <v>31</v>
      </c>
      <c r="F81" s="66">
        <v>1986</v>
      </c>
      <c r="G81" s="50">
        <f t="shared" ref="G81:G83" si="10">2018-F81</f>
        <v>32</v>
      </c>
      <c r="H81" s="65"/>
      <c r="I81" s="65"/>
    </row>
    <row r="82" spans="2:9" x14ac:dyDescent="0.2">
      <c r="B82" s="65" t="s">
        <v>24</v>
      </c>
      <c r="C82" s="65" t="s">
        <v>55</v>
      </c>
      <c r="D82" s="65">
        <v>9</v>
      </c>
      <c r="E82" s="65">
        <v>23</v>
      </c>
      <c r="F82" s="66">
        <v>1954</v>
      </c>
      <c r="G82" s="50">
        <f t="shared" si="10"/>
        <v>64</v>
      </c>
      <c r="H82" s="65"/>
      <c r="I82" s="65"/>
    </row>
    <row r="83" spans="2:9" x14ac:dyDescent="0.2">
      <c r="B83" s="65" t="s">
        <v>24</v>
      </c>
      <c r="C83" s="65" t="s">
        <v>57</v>
      </c>
      <c r="D83" s="65">
        <v>10</v>
      </c>
      <c r="E83" s="65">
        <v>15</v>
      </c>
      <c r="F83" s="66">
        <v>1991</v>
      </c>
      <c r="G83" s="50">
        <f t="shared" si="10"/>
        <v>27</v>
      </c>
      <c r="H83" s="65"/>
      <c r="I83" s="65"/>
    </row>
    <row r="84" spans="2:9" x14ac:dyDescent="0.2">
      <c r="G84" s="51" t="s">
        <v>114</v>
      </c>
      <c r="I84" s="1">
        <v>42957</v>
      </c>
    </row>
  </sheetData>
  <sortState ref="B8:I76">
    <sortCondition ref="B8:B76"/>
    <sortCondition ref="D8:D76"/>
    <sortCondition ref="E8:E76"/>
  </sortState>
  <pageMargins left="0.75" right="0.75" top="0.12" bottom="0.15" header="0.12" footer="0.12"/>
  <pageSetup scale="72"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28"/>
  <sheetViews>
    <sheetView workbookViewId="0">
      <selection activeCell="O37" sqref="O37"/>
    </sheetView>
  </sheetViews>
  <sheetFormatPr defaultRowHeight="12.75" x14ac:dyDescent="0.2"/>
  <sheetData>
    <row r="6" spans="3:10" ht="20.25" x14ac:dyDescent="0.3">
      <c r="C6" s="53"/>
      <c r="I6" s="53" t="s">
        <v>116</v>
      </c>
    </row>
    <row r="7" spans="3:10" ht="20.25" x14ac:dyDescent="0.3">
      <c r="C7" s="53"/>
      <c r="I7" s="53" t="s">
        <v>117</v>
      </c>
    </row>
    <row r="8" spans="3:10" ht="20.25" x14ac:dyDescent="0.3">
      <c r="C8" s="53"/>
      <c r="I8" s="53" t="s">
        <v>118</v>
      </c>
    </row>
    <row r="9" spans="3:10" ht="20.25" x14ac:dyDescent="0.3">
      <c r="C9" s="53"/>
      <c r="I9" s="53" t="s">
        <v>119</v>
      </c>
    </row>
    <row r="10" spans="3:10" ht="20.25" x14ac:dyDescent="0.3">
      <c r="C10" s="53"/>
      <c r="I10" s="53" t="s">
        <v>153</v>
      </c>
    </row>
    <row r="11" spans="3:10" ht="20.25" x14ac:dyDescent="0.3">
      <c r="I11" s="53" t="s">
        <v>152</v>
      </c>
    </row>
    <row r="14" spans="3:10" ht="18.75" x14ac:dyDescent="0.3">
      <c r="F14" s="54" t="s">
        <v>120</v>
      </c>
      <c r="J14" s="55" t="s">
        <v>121</v>
      </c>
    </row>
    <row r="15" spans="3:10" ht="18.75" x14ac:dyDescent="0.3">
      <c r="F15" s="54" t="s">
        <v>122</v>
      </c>
      <c r="J15" s="55" t="s">
        <v>123</v>
      </c>
    </row>
    <row r="16" spans="3:10" ht="18.75" x14ac:dyDescent="0.3">
      <c r="F16" s="54" t="s">
        <v>124</v>
      </c>
      <c r="J16" s="55" t="s">
        <v>125</v>
      </c>
    </row>
    <row r="17" spans="6:10" ht="18.75" x14ac:dyDescent="0.3">
      <c r="F17" s="54" t="s">
        <v>126</v>
      </c>
      <c r="J17" s="55" t="s">
        <v>127</v>
      </c>
    </row>
    <row r="18" spans="6:10" ht="18.75" x14ac:dyDescent="0.3">
      <c r="F18" s="56" t="s">
        <v>128</v>
      </c>
      <c r="J18" s="55" t="s">
        <v>129</v>
      </c>
    </row>
    <row r="19" spans="6:10" ht="18.75" x14ac:dyDescent="0.3">
      <c r="F19" s="54" t="s">
        <v>130</v>
      </c>
      <c r="J19" s="55" t="s">
        <v>131</v>
      </c>
    </row>
    <row r="20" spans="6:10" ht="18.75" x14ac:dyDescent="0.3">
      <c r="F20" s="54" t="s">
        <v>132</v>
      </c>
      <c r="J20" s="55" t="s">
        <v>133</v>
      </c>
    </row>
    <row r="21" spans="6:10" ht="18.75" x14ac:dyDescent="0.3">
      <c r="F21" s="54" t="s">
        <v>134</v>
      </c>
      <c r="J21" s="55" t="s">
        <v>135</v>
      </c>
    </row>
    <row r="22" spans="6:10" ht="18.75" x14ac:dyDescent="0.3">
      <c r="F22" s="54" t="s">
        <v>136</v>
      </c>
      <c r="J22" s="55" t="s">
        <v>137</v>
      </c>
    </row>
    <row r="23" spans="6:10" ht="18.75" x14ac:dyDescent="0.3">
      <c r="F23" s="54" t="s">
        <v>138</v>
      </c>
      <c r="J23" s="55" t="s">
        <v>139</v>
      </c>
    </row>
    <row r="24" spans="6:10" ht="18.75" x14ac:dyDescent="0.3">
      <c r="F24" s="54" t="s">
        <v>140</v>
      </c>
      <c r="J24" s="55" t="s">
        <v>141</v>
      </c>
    </row>
    <row r="25" spans="6:10" ht="18.75" x14ac:dyDescent="0.3">
      <c r="F25" s="54" t="s">
        <v>142</v>
      </c>
      <c r="J25" s="55" t="s">
        <v>143</v>
      </c>
    </row>
    <row r="26" spans="6:10" ht="18.75" x14ac:dyDescent="0.3">
      <c r="F26" s="54" t="s">
        <v>144</v>
      </c>
      <c r="J26" s="55" t="s">
        <v>145</v>
      </c>
    </row>
    <row r="27" spans="6:10" ht="18.75" x14ac:dyDescent="0.3">
      <c r="F27" s="54" t="s">
        <v>146</v>
      </c>
      <c r="J27" s="55" t="s">
        <v>147</v>
      </c>
    </row>
    <row r="28" spans="6:10" ht="18.75" x14ac:dyDescent="0.3">
      <c r="F28" s="54" t="s">
        <v>148</v>
      </c>
      <c r="J28" s="55" t="s">
        <v>149</v>
      </c>
    </row>
  </sheetData>
  <phoneticPr fontId="11" type="noConversion"/>
  <hyperlinks>
    <hyperlink ref="F14" r:id="rId1" tooltip="Greatest Generation" display="http://en.wikipedia.org/wiki/Greatest_Generation"/>
    <hyperlink ref="F15" r:id="rId2" tooltip="Jazz Age" display="http://en.wikipedia.org/wiki/Jazz_Age"/>
    <hyperlink ref="F16" r:id="rId3" tooltip="Silent Generation" display="http://en.wikipedia.org/wiki/Silent_Generation"/>
    <hyperlink ref="F17" r:id="rId4" tooltip="Baby boomer" display="http://en.wikipedia.org/wiki/Baby_boomer"/>
    <hyperlink ref="F19" r:id="rId5" tooltip="Generation Jones" display="http://en.wikipedia.org/wiki/Generation_Jones"/>
    <hyperlink ref="F20" r:id="rId6" tooltip="Consciousness Revolution" display="http://en.wikipedia.org/wiki/Consciousness_Revolution"/>
    <hyperlink ref="F21" r:id="rId7" tooltip="Baby Busters" display="http://en.wikipedia.org/wiki/Baby_Busters"/>
    <hyperlink ref="F22" r:id="rId8" tooltip="Generation X" display="http://en.wikipedia.org/wiki/Generation_X"/>
    <hyperlink ref="F23" r:id="rId9" tooltip="MTV Generation" display="http://en.wikipedia.org/wiki/MTV_Generation"/>
    <hyperlink ref="F24" r:id="rId10" tooltip="Culture war" display="http://en.wikipedia.org/wiki/Culture_war"/>
    <hyperlink ref="F25" r:id="rId11" tooltip="Boomerang Generation" display="http://en.wikipedia.org/wiki/Boomerang_Generation"/>
    <hyperlink ref="F26" r:id="rId12" tooltip="Generation Y" display="http://en.wikipedia.org/wiki/Generation_Y"/>
    <hyperlink ref="F27" r:id="rId13" tooltip="IGeneration" display="http://en.wikipedia.org/wiki/IGeneration"/>
    <hyperlink ref="F28" r:id="rId14" tooltip="New Silent Generation" display="http://en.wikipedia.org/wiki/New_Silent_Generation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84"/>
  <sheetViews>
    <sheetView workbookViewId="0">
      <selection activeCell="H4" sqref="H4"/>
    </sheetView>
  </sheetViews>
  <sheetFormatPr defaultRowHeight="12.75" x14ac:dyDescent="0.2"/>
  <cols>
    <col min="2" max="2" width="19.140625" customWidth="1"/>
    <col min="3" max="3" width="14" customWidth="1"/>
    <col min="4" max="5" width="9.28515625" bestFit="1" customWidth="1"/>
    <col min="6" max="6" width="11.5703125" style="3" bestFit="1" customWidth="1"/>
    <col min="7" max="7" width="12.42578125" style="2" customWidth="1"/>
    <col min="8" max="8" width="12" customWidth="1"/>
    <col min="9" max="9" width="10.42578125" bestFit="1" customWidth="1"/>
  </cols>
  <sheetData>
    <row r="2" spans="1:9" ht="26.25" x14ac:dyDescent="0.4">
      <c r="C2" s="237" t="s">
        <v>266</v>
      </c>
    </row>
    <row r="3" spans="1:9" ht="30.75" x14ac:dyDescent="0.45">
      <c r="C3" s="219">
        <v>2018</v>
      </c>
      <c r="D3" s="16" t="s">
        <v>68</v>
      </c>
    </row>
    <row r="4" spans="1:9" x14ac:dyDescent="0.2">
      <c r="D4" s="62" t="s">
        <v>78</v>
      </c>
      <c r="H4" s="1">
        <v>43091</v>
      </c>
      <c r="I4" s="1"/>
    </row>
    <row r="5" spans="1:9" x14ac:dyDescent="0.2">
      <c r="A5" s="52"/>
      <c r="B5" s="58"/>
      <c r="G5" s="51"/>
      <c r="I5" s="1"/>
    </row>
    <row r="6" spans="1:9" x14ac:dyDescent="0.2">
      <c r="B6" s="22" t="s">
        <v>0</v>
      </c>
      <c r="C6" s="22" t="s">
        <v>1</v>
      </c>
      <c r="D6" s="22" t="s">
        <v>7</v>
      </c>
      <c r="E6" s="22" t="s">
        <v>8</v>
      </c>
      <c r="F6" s="23" t="s">
        <v>9</v>
      </c>
      <c r="G6" s="24" t="s">
        <v>2</v>
      </c>
      <c r="H6" s="148" t="s">
        <v>162</v>
      </c>
      <c r="I6" s="22"/>
    </row>
    <row r="7" spans="1:9" x14ac:dyDescent="0.2">
      <c r="A7" s="52" t="s">
        <v>115</v>
      </c>
      <c r="B7" s="71" t="s">
        <v>16</v>
      </c>
      <c r="C7" s="71" t="s">
        <v>84</v>
      </c>
      <c r="D7" s="71">
        <v>9</v>
      </c>
      <c r="E7" s="71">
        <v>17</v>
      </c>
      <c r="F7" s="72">
        <v>1910</v>
      </c>
      <c r="G7" s="111">
        <f>2018-F7</f>
        <v>108</v>
      </c>
      <c r="H7" s="107"/>
      <c r="I7" s="107"/>
    </row>
    <row r="8" spans="1:9" x14ac:dyDescent="0.2">
      <c r="A8" s="52" t="s">
        <v>115</v>
      </c>
      <c r="B8" s="71" t="s">
        <v>16</v>
      </c>
      <c r="C8" s="71" t="s">
        <v>17</v>
      </c>
      <c r="D8" s="71">
        <v>2</v>
      </c>
      <c r="E8" s="71">
        <v>12</v>
      </c>
      <c r="F8" s="72">
        <v>1912</v>
      </c>
      <c r="G8" s="111">
        <f t="shared" ref="G8:G13" si="0">2018-F8</f>
        <v>106</v>
      </c>
      <c r="H8" s="71"/>
      <c r="I8" s="71"/>
    </row>
    <row r="9" spans="1:9" x14ac:dyDescent="0.2">
      <c r="A9" s="52" t="s">
        <v>115</v>
      </c>
      <c r="B9" s="71" t="s">
        <v>26</v>
      </c>
      <c r="C9" s="71" t="s">
        <v>27</v>
      </c>
      <c r="D9" s="71">
        <v>3</v>
      </c>
      <c r="E9" s="71">
        <v>8</v>
      </c>
      <c r="F9" s="72">
        <v>1920</v>
      </c>
      <c r="G9" s="111">
        <f t="shared" si="0"/>
        <v>98</v>
      </c>
      <c r="H9" s="107"/>
      <c r="I9" s="107"/>
    </row>
    <row r="10" spans="1:9" x14ac:dyDescent="0.2">
      <c r="A10" s="52" t="s">
        <v>115</v>
      </c>
      <c r="B10" s="76" t="s">
        <v>26</v>
      </c>
      <c r="C10" s="76" t="s">
        <v>58</v>
      </c>
      <c r="D10" s="76">
        <v>10</v>
      </c>
      <c r="E10" s="76">
        <v>17</v>
      </c>
      <c r="F10" s="77">
        <v>1920</v>
      </c>
      <c r="G10" s="111">
        <f t="shared" si="0"/>
        <v>98</v>
      </c>
      <c r="H10" s="107"/>
      <c r="I10" s="107"/>
    </row>
    <row r="11" spans="1:9" x14ac:dyDescent="0.2">
      <c r="A11" s="52" t="s">
        <v>115</v>
      </c>
      <c r="B11" s="71" t="s">
        <v>18</v>
      </c>
      <c r="C11" s="71" t="s">
        <v>58</v>
      </c>
      <c r="D11" s="71">
        <v>11</v>
      </c>
      <c r="E11" s="71">
        <v>21</v>
      </c>
      <c r="F11" s="72">
        <v>1920</v>
      </c>
      <c r="G11" s="111">
        <f t="shared" si="0"/>
        <v>98</v>
      </c>
      <c r="H11" s="107"/>
      <c r="I11" s="107"/>
    </row>
    <row r="12" spans="1:9" x14ac:dyDescent="0.2">
      <c r="A12" s="52" t="s">
        <v>115</v>
      </c>
      <c r="B12" s="76" t="s">
        <v>18</v>
      </c>
      <c r="C12" s="76" t="s">
        <v>33</v>
      </c>
      <c r="D12" s="112">
        <v>5</v>
      </c>
      <c r="E12" s="112">
        <v>7</v>
      </c>
      <c r="F12" s="113">
        <v>1925</v>
      </c>
      <c r="G12" s="111">
        <f t="shared" si="0"/>
        <v>93</v>
      </c>
      <c r="H12" s="107"/>
      <c r="I12" s="107"/>
    </row>
    <row r="13" spans="1:9" x14ac:dyDescent="0.2">
      <c r="A13" s="52" t="s">
        <v>115</v>
      </c>
      <c r="B13" s="71" t="s">
        <v>37</v>
      </c>
      <c r="C13" s="71" t="s">
        <v>38</v>
      </c>
      <c r="D13" s="71">
        <v>5</v>
      </c>
      <c r="E13" s="71">
        <v>22</v>
      </c>
      <c r="F13" s="72">
        <v>1926</v>
      </c>
      <c r="G13" s="111">
        <f t="shared" si="0"/>
        <v>92</v>
      </c>
      <c r="H13" s="107"/>
      <c r="I13" s="107"/>
    </row>
    <row r="14" spans="1:9" x14ac:dyDescent="0.2">
      <c r="B14" s="108" t="s">
        <v>37</v>
      </c>
      <c r="C14" s="108" t="s">
        <v>80</v>
      </c>
      <c r="D14" s="108">
        <v>11</v>
      </c>
      <c r="E14" s="108">
        <v>2</v>
      </c>
      <c r="F14" s="109">
        <v>1930</v>
      </c>
      <c r="G14" s="169">
        <f>2018-F14</f>
        <v>88</v>
      </c>
      <c r="H14" s="108"/>
      <c r="I14" s="108"/>
    </row>
    <row r="15" spans="1:9" x14ac:dyDescent="0.2">
      <c r="B15" s="108" t="s">
        <v>18</v>
      </c>
      <c r="C15" s="108" t="s">
        <v>23</v>
      </c>
      <c r="D15" s="108">
        <v>4</v>
      </c>
      <c r="E15" s="108">
        <v>19</v>
      </c>
      <c r="F15" s="109">
        <v>1942</v>
      </c>
      <c r="G15" s="169">
        <f t="shared" ref="G15:G17" si="1">2018-F15</f>
        <v>76</v>
      </c>
      <c r="H15" s="108"/>
      <c r="I15" s="108"/>
    </row>
    <row r="16" spans="1:9" x14ac:dyDescent="0.2">
      <c r="B16" s="108" t="s">
        <v>18</v>
      </c>
      <c r="C16" s="108" t="s">
        <v>63</v>
      </c>
      <c r="D16" s="108">
        <v>11</v>
      </c>
      <c r="E16" s="108">
        <v>17</v>
      </c>
      <c r="F16" s="109">
        <v>1944</v>
      </c>
      <c r="G16" s="169">
        <f t="shared" si="1"/>
        <v>74</v>
      </c>
      <c r="H16" s="108"/>
      <c r="I16" s="108"/>
    </row>
    <row r="17" spans="1:9" x14ac:dyDescent="0.2">
      <c r="B17" s="108" t="s">
        <v>24</v>
      </c>
      <c r="C17" s="108" t="s">
        <v>25</v>
      </c>
      <c r="D17" s="108">
        <v>3</v>
      </c>
      <c r="E17" s="108">
        <v>5</v>
      </c>
      <c r="F17" s="109">
        <v>1945</v>
      </c>
      <c r="G17" s="169">
        <f t="shared" si="1"/>
        <v>73</v>
      </c>
      <c r="H17" s="108"/>
      <c r="I17" s="108"/>
    </row>
    <row r="18" spans="1:9" x14ac:dyDescent="0.2">
      <c r="A18" s="52" t="s">
        <v>115</v>
      </c>
      <c r="B18" s="76" t="s">
        <v>14</v>
      </c>
      <c r="C18" s="76" t="s">
        <v>15</v>
      </c>
      <c r="D18" s="76">
        <v>1</v>
      </c>
      <c r="E18" s="76">
        <v>31</v>
      </c>
      <c r="F18" s="77">
        <v>1947</v>
      </c>
      <c r="G18" s="111">
        <f>2018-F18</f>
        <v>71</v>
      </c>
      <c r="H18" s="78">
        <v>39823</v>
      </c>
      <c r="I18" s="79">
        <v>62</v>
      </c>
    </row>
    <row r="19" spans="1:9" x14ac:dyDescent="0.2">
      <c r="B19" s="108" t="s">
        <v>21</v>
      </c>
      <c r="C19" s="108" t="s">
        <v>81</v>
      </c>
      <c r="D19" s="108">
        <v>4</v>
      </c>
      <c r="E19" s="108">
        <v>26</v>
      </c>
      <c r="F19" s="109">
        <v>1947</v>
      </c>
      <c r="G19" s="169">
        <f>2018-F19</f>
        <v>71</v>
      </c>
      <c r="H19" s="108"/>
      <c r="I19" s="108"/>
    </row>
    <row r="20" spans="1:9" x14ac:dyDescent="0.2">
      <c r="B20" s="108" t="s">
        <v>14</v>
      </c>
      <c r="C20" s="108" t="s">
        <v>36</v>
      </c>
      <c r="D20" s="108">
        <v>5</v>
      </c>
      <c r="E20" s="108">
        <v>19</v>
      </c>
      <c r="F20" s="109">
        <v>1947</v>
      </c>
      <c r="G20" s="169">
        <f t="shared" ref="G20:G21" si="2">2018-F20</f>
        <v>71</v>
      </c>
      <c r="H20" s="108"/>
      <c r="I20" s="108"/>
    </row>
    <row r="21" spans="1:9" x14ac:dyDescent="0.2">
      <c r="B21" s="108" t="s">
        <v>18</v>
      </c>
      <c r="C21" s="108" t="s">
        <v>52</v>
      </c>
      <c r="D21" s="108">
        <v>8</v>
      </c>
      <c r="E21" s="108">
        <v>21</v>
      </c>
      <c r="F21" s="109">
        <v>1948</v>
      </c>
      <c r="G21" s="169">
        <f t="shared" si="2"/>
        <v>70</v>
      </c>
      <c r="H21" s="108"/>
      <c r="I21" s="108"/>
    </row>
    <row r="22" spans="1:9" x14ac:dyDescent="0.2">
      <c r="B22" s="76" t="s">
        <v>18</v>
      </c>
      <c r="C22" s="76" t="s">
        <v>42</v>
      </c>
      <c r="D22" s="76">
        <v>6</v>
      </c>
      <c r="E22" s="76">
        <v>16</v>
      </c>
      <c r="F22" s="77">
        <v>1950</v>
      </c>
      <c r="G22" s="170">
        <f>2018-F22</f>
        <v>68</v>
      </c>
      <c r="H22" s="76"/>
      <c r="I22" s="76"/>
    </row>
    <row r="23" spans="1:9" x14ac:dyDescent="0.2">
      <c r="B23" s="9" t="s">
        <v>18</v>
      </c>
      <c r="C23" s="9" t="s">
        <v>64</v>
      </c>
      <c r="D23" s="9">
        <v>11</v>
      </c>
      <c r="E23" s="9">
        <v>21</v>
      </c>
      <c r="F23" s="17">
        <v>1950</v>
      </c>
      <c r="G23" s="165">
        <f>2018-F23</f>
        <v>68</v>
      </c>
      <c r="H23" s="9"/>
      <c r="I23" s="9"/>
    </row>
    <row r="24" spans="1:9" x14ac:dyDescent="0.2">
      <c r="B24" s="9" t="s">
        <v>21</v>
      </c>
      <c r="C24" s="9" t="s">
        <v>82</v>
      </c>
      <c r="D24" s="9">
        <v>2</v>
      </c>
      <c r="E24" s="9">
        <v>20</v>
      </c>
      <c r="F24" s="17">
        <v>1952</v>
      </c>
      <c r="G24" s="165">
        <f t="shared" ref="G24:G25" si="3">2018-F24</f>
        <v>66</v>
      </c>
      <c r="H24" s="9"/>
      <c r="I24" s="9"/>
    </row>
    <row r="25" spans="1:9" x14ac:dyDescent="0.2">
      <c r="B25" s="9" t="s">
        <v>24</v>
      </c>
      <c r="C25" s="9" t="s">
        <v>55</v>
      </c>
      <c r="D25" s="9">
        <v>9</v>
      </c>
      <c r="E25" s="9">
        <v>23</v>
      </c>
      <c r="F25" s="17">
        <v>1954</v>
      </c>
      <c r="G25" s="165">
        <f t="shared" si="3"/>
        <v>64</v>
      </c>
      <c r="H25" s="9"/>
      <c r="I25" s="9"/>
    </row>
    <row r="26" spans="1:9" x14ac:dyDescent="0.2">
      <c r="B26" s="9" t="s">
        <v>326</v>
      </c>
      <c r="C26" s="9" t="s">
        <v>53</v>
      </c>
      <c r="D26" s="9">
        <v>9</v>
      </c>
      <c r="E26" s="9">
        <v>14</v>
      </c>
      <c r="F26" s="17">
        <v>1956</v>
      </c>
      <c r="G26" s="165">
        <f>2018-F26</f>
        <v>62</v>
      </c>
      <c r="H26" s="9"/>
      <c r="I26" s="9"/>
    </row>
    <row r="27" spans="1:9" x14ac:dyDescent="0.2">
      <c r="A27" s="52" t="s">
        <v>115</v>
      </c>
      <c r="B27" s="71" t="s">
        <v>39</v>
      </c>
      <c r="C27" s="71" t="s">
        <v>59</v>
      </c>
      <c r="D27" s="71">
        <v>10</v>
      </c>
      <c r="E27" s="71">
        <v>19</v>
      </c>
      <c r="F27" s="72">
        <v>1957</v>
      </c>
      <c r="G27" s="111">
        <f>2018-F27</f>
        <v>61</v>
      </c>
      <c r="H27" s="107"/>
      <c r="I27" s="107"/>
    </row>
    <row r="28" spans="1:9" x14ac:dyDescent="0.2">
      <c r="B28" s="9" t="s">
        <v>326</v>
      </c>
      <c r="C28" s="9" t="s">
        <v>71</v>
      </c>
      <c r="D28" s="9">
        <v>11</v>
      </c>
      <c r="E28" s="9">
        <v>14</v>
      </c>
      <c r="F28" s="17">
        <v>1960</v>
      </c>
      <c r="G28" s="165">
        <f>2018-F28</f>
        <v>58</v>
      </c>
      <c r="H28" s="9"/>
      <c r="I28" s="9"/>
    </row>
    <row r="29" spans="1:9" x14ac:dyDescent="0.2">
      <c r="B29" s="9" t="s">
        <v>156</v>
      </c>
      <c r="C29" s="9" t="s">
        <v>157</v>
      </c>
      <c r="D29" s="9">
        <v>9</v>
      </c>
      <c r="E29" s="9">
        <v>16</v>
      </c>
      <c r="F29" s="17">
        <v>1962</v>
      </c>
      <c r="G29" s="165">
        <f t="shared" ref="G29:G45" si="4">2018-F29</f>
        <v>56</v>
      </c>
      <c r="H29" s="9"/>
      <c r="I29" s="9"/>
    </row>
    <row r="30" spans="1:9" x14ac:dyDescent="0.2">
      <c r="B30" s="9" t="s">
        <v>18</v>
      </c>
      <c r="C30" s="9" t="s">
        <v>41</v>
      </c>
      <c r="D30" s="9">
        <v>6</v>
      </c>
      <c r="E30" s="9">
        <v>11</v>
      </c>
      <c r="F30" s="17">
        <v>1963</v>
      </c>
      <c r="G30" s="165">
        <f t="shared" si="4"/>
        <v>55</v>
      </c>
      <c r="H30" s="9"/>
      <c r="I30" s="9"/>
    </row>
    <row r="31" spans="1:9" x14ac:dyDescent="0.2">
      <c r="B31" s="108" t="s">
        <v>18</v>
      </c>
      <c r="C31" s="108" t="s">
        <v>65</v>
      </c>
      <c r="D31" s="108">
        <v>11</v>
      </c>
      <c r="E31" s="108">
        <v>24</v>
      </c>
      <c r="F31" s="109">
        <v>1964</v>
      </c>
      <c r="G31" s="169">
        <f t="shared" si="4"/>
        <v>54</v>
      </c>
      <c r="H31" s="108"/>
      <c r="I31" s="108"/>
    </row>
    <row r="32" spans="1:9" x14ac:dyDescent="0.2">
      <c r="B32" s="108" t="s">
        <v>18</v>
      </c>
      <c r="C32" s="108" t="s">
        <v>50</v>
      </c>
      <c r="D32" s="108">
        <v>8</v>
      </c>
      <c r="E32" s="108">
        <v>13</v>
      </c>
      <c r="F32" s="109">
        <v>1966</v>
      </c>
      <c r="G32" s="169">
        <f t="shared" si="4"/>
        <v>52</v>
      </c>
      <c r="H32" s="108"/>
      <c r="I32" s="108"/>
    </row>
    <row r="33" spans="1:9" x14ac:dyDescent="0.2">
      <c r="B33" s="108" t="s">
        <v>28</v>
      </c>
      <c r="C33" s="108" t="s">
        <v>19</v>
      </c>
      <c r="D33" s="108">
        <v>8</v>
      </c>
      <c r="E33" s="108">
        <v>31</v>
      </c>
      <c r="F33" s="109">
        <v>1966</v>
      </c>
      <c r="G33" s="169">
        <f t="shared" si="4"/>
        <v>52</v>
      </c>
      <c r="H33" s="108"/>
      <c r="I33" s="108"/>
    </row>
    <row r="34" spans="1:9" x14ac:dyDescent="0.2">
      <c r="B34" s="108" t="s">
        <v>18</v>
      </c>
      <c r="C34" s="108" t="s">
        <v>45</v>
      </c>
      <c r="D34" s="108">
        <v>7</v>
      </c>
      <c r="E34" s="108">
        <v>5</v>
      </c>
      <c r="F34" s="109">
        <v>1967</v>
      </c>
      <c r="G34" s="169">
        <f t="shared" si="4"/>
        <v>51</v>
      </c>
      <c r="H34" s="108"/>
      <c r="I34" s="108"/>
    </row>
    <row r="35" spans="1:9" x14ac:dyDescent="0.2">
      <c r="B35" s="108" t="s">
        <v>28</v>
      </c>
      <c r="C35" s="108" t="s">
        <v>56</v>
      </c>
      <c r="D35" s="108">
        <v>10</v>
      </c>
      <c r="E35" s="108">
        <v>5</v>
      </c>
      <c r="F35" s="109">
        <v>1967</v>
      </c>
      <c r="G35" s="169">
        <f t="shared" si="4"/>
        <v>51</v>
      </c>
      <c r="H35" s="108"/>
      <c r="I35" s="108"/>
    </row>
    <row r="36" spans="1:9" x14ac:dyDescent="0.2">
      <c r="B36" s="108" t="s">
        <v>14</v>
      </c>
      <c r="C36" s="108" t="s">
        <v>20</v>
      </c>
      <c r="D36" s="108">
        <v>2</v>
      </c>
      <c r="E36" s="108">
        <v>13</v>
      </c>
      <c r="F36" s="109">
        <v>1968</v>
      </c>
      <c r="G36" s="169">
        <f t="shared" si="4"/>
        <v>50</v>
      </c>
      <c r="H36" s="108"/>
      <c r="I36" s="108"/>
    </row>
    <row r="37" spans="1:9" x14ac:dyDescent="0.2">
      <c r="B37" s="108" t="s">
        <v>14</v>
      </c>
      <c r="C37" s="108" t="s">
        <v>77</v>
      </c>
      <c r="D37" s="108">
        <v>2</v>
      </c>
      <c r="E37" s="108">
        <v>24</v>
      </c>
      <c r="F37" s="109">
        <v>1968</v>
      </c>
      <c r="G37" s="169">
        <f t="shared" si="4"/>
        <v>50</v>
      </c>
      <c r="H37" s="108"/>
      <c r="I37" s="108"/>
    </row>
    <row r="38" spans="1:9" x14ac:dyDescent="0.2">
      <c r="B38" s="108" t="s">
        <v>18</v>
      </c>
      <c r="C38" s="108" t="s">
        <v>34</v>
      </c>
      <c r="D38" s="108">
        <v>5</v>
      </c>
      <c r="E38" s="108">
        <v>15</v>
      </c>
      <c r="F38" s="109">
        <v>1969</v>
      </c>
      <c r="G38" s="169">
        <f t="shared" si="4"/>
        <v>49</v>
      </c>
      <c r="H38" s="108"/>
      <c r="I38" s="108"/>
    </row>
    <row r="39" spans="1:9" x14ac:dyDescent="0.2">
      <c r="B39" s="108" t="s">
        <v>14</v>
      </c>
      <c r="C39" s="108" t="s">
        <v>86</v>
      </c>
      <c r="D39" s="108">
        <v>12</v>
      </c>
      <c r="E39" s="108">
        <v>4</v>
      </c>
      <c r="F39" s="109">
        <v>1969</v>
      </c>
      <c r="G39" s="169">
        <f t="shared" si="4"/>
        <v>49</v>
      </c>
      <c r="H39" s="108"/>
      <c r="I39" s="108"/>
    </row>
    <row r="40" spans="1:9" x14ac:dyDescent="0.2">
      <c r="B40" s="108" t="s">
        <v>18</v>
      </c>
      <c r="C40" s="108" t="s">
        <v>19</v>
      </c>
      <c r="D40" s="108">
        <v>2</v>
      </c>
      <c r="E40" s="108">
        <v>12</v>
      </c>
      <c r="F40" s="109">
        <v>1970</v>
      </c>
      <c r="G40" s="169">
        <f t="shared" si="4"/>
        <v>48</v>
      </c>
      <c r="H40" s="108"/>
      <c r="I40" s="108"/>
    </row>
    <row r="41" spans="1:9" x14ac:dyDescent="0.2">
      <c r="B41" s="108" t="s">
        <v>60</v>
      </c>
      <c r="C41" s="108" t="s">
        <v>61</v>
      </c>
      <c r="D41" s="108">
        <v>10</v>
      </c>
      <c r="E41" s="108">
        <v>23</v>
      </c>
      <c r="F41" s="109">
        <v>1970</v>
      </c>
      <c r="G41" s="169">
        <f t="shared" si="4"/>
        <v>48</v>
      </c>
      <c r="H41" s="108"/>
      <c r="I41" s="108"/>
    </row>
    <row r="42" spans="1:9" x14ac:dyDescent="0.2">
      <c r="B42" s="108" t="s">
        <v>14</v>
      </c>
      <c r="C42" s="108" t="s">
        <v>66</v>
      </c>
      <c r="D42" s="108">
        <v>12</v>
      </c>
      <c r="E42" s="108">
        <v>3</v>
      </c>
      <c r="F42" s="109">
        <v>1970</v>
      </c>
      <c r="G42" s="169">
        <f t="shared" si="4"/>
        <v>48</v>
      </c>
      <c r="H42" s="108"/>
      <c r="I42" s="108"/>
    </row>
    <row r="43" spans="1:9" x14ac:dyDescent="0.2">
      <c r="B43" s="108" t="s">
        <v>14</v>
      </c>
      <c r="C43" s="108" t="s">
        <v>58</v>
      </c>
      <c r="D43" s="108">
        <v>12</v>
      </c>
      <c r="E43" s="108">
        <v>3</v>
      </c>
      <c r="F43" s="109">
        <v>1970</v>
      </c>
      <c r="G43" s="169">
        <f t="shared" si="4"/>
        <v>48</v>
      </c>
      <c r="H43" s="108"/>
      <c r="I43" s="108"/>
    </row>
    <row r="44" spans="1:9" x14ac:dyDescent="0.2">
      <c r="B44" s="270" t="s">
        <v>18</v>
      </c>
      <c r="C44" s="108" t="s">
        <v>31</v>
      </c>
      <c r="D44" s="108">
        <v>4</v>
      </c>
      <c r="E44" s="108">
        <v>9</v>
      </c>
      <c r="F44" s="109">
        <v>1971</v>
      </c>
      <c r="G44" s="169">
        <f t="shared" si="4"/>
        <v>47</v>
      </c>
      <c r="H44" s="108"/>
      <c r="I44" s="108"/>
    </row>
    <row r="45" spans="1:9" x14ac:dyDescent="0.2">
      <c r="B45" s="108" t="s">
        <v>112</v>
      </c>
      <c r="C45" s="108" t="s">
        <v>4</v>
      </c>
      <c r="D45" s="108">
        <v>1</v>
      </c>
      <c r="E45" s="108">
        <v>26</v>
      </c>
      <c r="F45" s="109">
        <v>1975</v>
      </c>
      <c r="G45" s="169">
        <f t="shared" si="4"/>
        <v>43</v>
      </c>
      <c r="H45" s="108"/>
      <c r="I45" s="108"/>
    </row>
    <row r="46" spans="1:9" x14ac:dyDescent="0.2">
      <c r="A46" s="52" t="s">
        <v>115</v>
      </c>
      <c r="B46" s="76" t="s">
        <v>112</v>
      </c>
      <c r="C46" s="76" t="s">
        <v>113</v>
      </c>
      <c r="D46" s="76">
        <v>9</v>
      </c>
      <c r="E46" s="76">
        <v>23</v>
      </c>
      <c r="F46" s="77">
        <v>1974</v>
      </c>
      <c r="G46" s="111">
        <f>2018-F46</f>
        <v>44</v>
      </c>
      <c r="H46" s="156">
        <v>40876</v>
      </c>
      <c r="I46" s="157">
        <v>37</v>
      </c>
    </row>
    <row r="47" spans="1:9" x14ac:dyDescent="0.2">
      <c r="B47" s="108" t="s">
        <v>326</v>
      </c>
      <c r="C47" s="108" t="s">
        <v>47</v>
      </c>
      <c r="D47" s="108">
        <v>7</v>
      </c>
      <c r="E47" s="108">
        <v>27</v>
      </c>
      <c r="F47" s="109">
        <v>1978</v>
      </c>
      <c r="G47" s="169">
        <f>2018-F47</f>
        <v>40</v>
      </c>
      <c r="H47" s="108"/>
      <c r="I47" s="108"/>
    </row>
    <row r="48" spans="1:9" x14ac:dyDescent="0.2">
      <c r="A48" s="52" t="s">
        <v>115</v>
      </c>
      <c r="B48" s="76" t="s">
        <v>10</v>
      </c>
      <c r="C48" s="76" t="s">
        <v>11</v>
      </c>
      <c r="D48" s="76">
        <v>1</v>
      </c>
      <c r="E48" s="76">
        <v>30</v>
      </c>
      <c r="F48" s="77">
        <v>1979</v>
      </c>
      <c r="G48" s="111">
        <f>2018-F48</f>
        <v>39</v>
      </c>
      <c r="H48" s="78">
        <v>40446</v>
      </c>
      <c r="I48" s="107"/>
    </row>
    <row r="49" spans="2:11" x14ac:dyDescent="0.2">
      <c r="B49" s="9" t="s">
        <v>21</v>
      </c>
      <c r="C49" s="9" t="s">
        <v>67</v>
      </c>
      <c r="D49" s="9">
        <v>12</v>
      </c>
      <c r="E49" s="9">
        <v>11</v>
      </c>
      <c r="F49" s="17">
        <v>1981</v>
      </c>
      <c r="G49" s="165">
        <f>2018-F49</f>
        <v>37</v>
      </c>
      <c r="H49" s="9"/>
      <c r="I49" s="9"/>
    </row>
    <row r="50" spans="2:11" x14ac:dyDescent="0.2">
      <c r="B50" s="80" t="s">
        <v>324</v>
      </c>
      <c r="C50" s="80" t="s">
        <v>325</v>
      </c>
      <c r="D50" s="9">
        <v>3</v>
      </c>
      <c r="E50" s="9">
        <v>26</v>
      </c>
      <c r="F50" s="17">
        <v>1982</v>
      </c>
      <c r="G50" s="165">
        <f>2018-F50</f>
        <v>36</v>
      </c>
      <c r="H50" s="9"/>
      <c r="I50" s="9"/>
    </row>
    <row r="51" spans="2:11" x14ac:dyDescent="0.2">
      <c r="B51" s="9" t="s">
        <v>39</v>
      </c>
      <c r="C51" s="9" t="s">
        <v>51</v>
      </c>
      <c r="D51" s="9">
        <v>8</v>
      </c>
      <c r="E51" s="9">
        <v>20</v>
      </c>
      <c r="F51" s="17">
        <v>1984</v>
      </c>
      <c r="G51" s="165">
        <f t="shared" ref="G51:G69" si="5">2018-F51</f>
        <v>34</v>
      </c>
      <c r="H51" s="9"/>
      <c r="I51" s="9"/>
    </row>
    <row r="52" spans="2:11" x14ac:dyDescent="0.2">
      <c r="B52" s="80" t="s">
        <v>327</v>
      </c>
      <c r="C52" s="80" t="s">
        <v>328</v>
      </c>
      <c r="D52" s="9">
        <v>5</v>
      </c>
      <c r="E52" s="9">
        <v>24</v>
      </c>
      <c r="F52" s="17">
        <v>1984</v>
      </c>
      <c r="G52" s="165">
        <f t="shared" si="5"/>
        <v>34</v>
      </c>
      <c r="H52" s="9"/>
      <c r="I52" s="9"/>
    </row>
    <row r="53" spans="2:11" x14ac:dyDescent="0.2">
      <c r="B53" s="9" t="s">
        <v>44</v>
      </c>
      <c r="C53" s="9" t="s">
        <v>85</v>
      </c>
      <c r="D53" s="9">
        <v>7</v>
      </c>
      <c r="E53" s="9">
        <v>19</v>
      </c>
      <c r="F53" s="17">
        <v>1986</v>
      </c>
      <c r="G53" s="165">
        <f t="shared" si="5"/>
        <v>32</v>
      </c>
      <c r="H53" s="9"/>
      <c r="I53" s="9"/>
      <c r="K53" s="40"/>
    </row>
    <row r="54" spans="2:11" x14ac:dyDescent="0.2">
      <c r="B54" s="9" t="s">
        <v>24</v>
      </c>
      <c r="C54" s="9" t="s">
        <v>49</v>
      </c>
      <c r="D54" s="9">
        <v>7</v>
      </c>
      <c r="E54" s="9">
        <v>31</v>
      </c>
      <c r="F54" s="17">
        <v>1986</v>
      </c>
      <c r="G54" s="165">
        <f t="shared" si="5"/>
        <v>32</v>
      </c>
      <c r="H54" s="9"/>
      <c r="I54" s="9"/>
      <c r="K54" s="15"/>
    </row>
    <row r="55" spans="2:11" x14ac:dyDescent="0.2">
      <c r="B55" s="80" t="s">
        <v>327</v>
      </c>
      <c r="C55" s="9" t="s">
        <v>54</v>
      </c>
      <c r="D55" s="9">
        <v>9</v>
      </c>
      <c r="E55" s="9">
        <v>14</v>
      </c>
      <c r="F55" s="17">
        <v>1986</v>
      </c>
      <c r="G55" s="165">
        <f t="shared" si="5"/>
        <v>32</v>
      </c>
      <c r="H55" s="9"/>
      <c r="I55" s="9"/>
    </row>
    <row r="56" spans="2:11" x14ac:dyDescent="0.2">
      <c r="B56" s="9" t="s">
        <v>18</v>
      </c>
      <c r="C56" s="9" t="s">
        <v>48</v>
      </c>
      <c r="D56" s="9">
        <v>7</v>
      </c>
      <c r="E56" s="9">
        <v>29</v>
      </c>
      <c r="F56" s="17">
        <v>1987</v>
      </c>
      <c r="G56" s="165">
        <f t="shared" si="5"/>
        <v>31</v>
      </c>
      <c r="H56" s="9"/>
      <c r="I56" s="9"/>
    </row>
    <row r="57" spans="2:11" x14ac:dyDescent="0.2">
      <c r="B57" s="9" t="s">
        <v>18</v>
      </c>
      <c r="C57" s="9" t="s">
        <v>43</v>
      </c>
      <c r="D57" s="9">
        <v>7</v>
      </c>
      <c r="E57" s="9">
        <v>5</v>
      </c>
      <c r="F57" s="17">
        <v>1988</v>
      </c>
      <c r="G57" s="165">
        <f t="shared" si="5"/>
        <v>30</v>
      </c>
      <c r="H57" s="9"/>
      <c r="I57" s="9"/>
    </row>
    <row r="58" spans="2:11" x14ac:dyDescent="0.2">
      <c r="B58" s="9" t="s">
        <v>274</v>
      </c>
      <c r="C58" s="9" t="s">
        <v>275</v>
      </c>
      <c r="D58" s="9">
        <v>8</v>
      </c>
      <c r="E58" s="9">
        <v>3</v>
      </c>
      <c r="F58" s="17">
        <v>1990</v>
      </c>
      <c r="G58" s="165">
        <f t="shared" si="5"/>
        <v>28</v>
      </c>
      <c r="H58" s="9"/>
      <c r="I58" s="9"/>
    </row>
    <row r="59" spans="2:11" x14ac:dyDescent="0.2">
      <c r="B59" s="9" t="s">
        <v>18</v>
      </c>
      <c r="C59" s="9" t="s">
        <v>35</v>
      </c>
      <c r="D59" s="9">
        <v>5</v>
      </c>
      <c r="E59" s="9">
        <v>16</v>
      </c>
      <c r="F59" s="17">
        <v>1990</v>
      </c>
      <c r="G59" s="165">
        <f t="shared" si="5"/>
        <v>28</v>
      </c>
      <c r="H59" s="9"/>
      <c r="I59" s="9"/>
    </row>
    <row r="60" spans="2:11" x14ac:dyDescent="0.2">
      <c r="B60" s="9" t="s">
        <v>18</v>
      </c>
      <c r="C60" s="9" t="s">
        <v>46</v>
      </c>
      <c r="D60" s="9">
        <v>7</v>
      </c>
      <c r="E60" s="9">
        <v>25</v>
      </c>
      <c r="F60" s="17">
        <v>1991</v>
      </c>
      <c r="G60" s="165">
        <f t="shared" si="5"/>
        <v>27</v>
      </c>
      <c r="H60" s="9"/>
      <c r="I60" s="9"/>
    </row>
    <row r="61" spans="2:11" x14ac:dyDescent="0.2">
      <c r="B61" s="80" t="s">
        <v>252</v>
      </c>
      <c r="C61" s="80" t="s">
        <v>253</v>
      </c>
      <c r="D61" s="80">
        <v>7</v>
      </c>
      <c r="E61" s="80">
        <v>19</v>
      </c>
      <c r="F61" s="221">
        <v>1991</v>
      </c>
      <c r="G61" s="165">
        <f t="shared" si="5"/>
        <v>27</v>
      </c>
      <c r="H61" s="9"/>
      <c r="I61" s="9"/>
    </row>
    <row r="62" spans="2:11" x14ac:dyDescent="0.2">
      <c r="B62" s="9" t="s">
        <v>24</v>
      </c>
      <c r="C62" s="9" t="s">
        <v>57</v>
      </c>
      <c r="D62" s="9">
        <v>10</v>
      </c>
      <c r="E62" s="9">
        <v>15</v>
      </c>
      <c r="F62" s="17">
        <v>1991</v>
      </c>
      <c r="G62" s="165">
        <f t="shared" si="5"/>
        <v>27</v>
      </c>
      <c r="H62" s="9"/>
      <c r="I62" s="9"/>
    </row>
    <row r="63" spans="2:11" x14ac:dyDescent="0.2">
      <c r="B63" s="80" t="s">
        <v>267</v>
      </c>
      <c r="C63" s="9" t="s">
        <v>62</v>
      </c>
      <c r="D63" s="9">
        <v>10</v>
      </c>
      <c r="E63" s="9">
        <v>23</v>
      </c>
      <c r="F63" s="17">
        <v>1991</v>
      </c>
      <c r="G63" s="165">
        <f t="shared" si="5"/>
        <v>27</v>
      </c>
      <c r="H63" s="9"/>
      <c r="I63" s="9"/>
    </row>
    <row r="64" spans="2:11" x14ac:dyDescent="0.2">
      <c r="B64" s="9" t="s">
        <v>28</v>
      </c>
      <c r="C64" s="9" t="s">
        <v>29</v>
      </c>
      <c r="D64" s="9">
        <v>3</v>
      </c>
      <c r="E64" s="9">
        <v>26</v>
      </c>
      <c r="F64" s="17">
        <v>1992</v>
      </c>
      <c r="G64" s="165">
        <f t="shared" si="5"/>
        <v>26</v>
      </c>
      <c r="H64" s="9"/>
      <c r="I64" s="9"/>
    </row>
    <row r="65" spans="2:13" x14ac:dyDescent="0.2">
      <c r="B65" s="9" t="s">
        <v>28</v>
      </c>
      <c r="C65" s="9" t="s">
        <v>70</v>
      </c>
      <c r="D65" s="9">
        <v>5</v>
      </c>
      <c r="E65" s="9">
        <v>4</v>
      </c>
      <c r="F65" s="17">
        <v>1993</v>
      </c>
      <c r="G65" s="165">
        <f t="shared" si="5"/>
        <v>25</v>
      </c>
      <c r="H65" s="9"/>
      <c r="I65" s="9"/>
    </row>
    <row r="66" spans="2:13" x14ac:dyDescent="0.2">
      <c r="B66" s="67" t="s">
        <v>18</v>
      </c>
      <c r="C66" s="67" t="s">
        <v>69</v>
      </c>
      <c r="D66" s="67">
        <v>3</v>
      </c>
      <c r="E66" s="67">
        <v>15</v>
      </c>
      <c r="F66" s="68">
        <v>1994</v>
      </c>
      <c r="G66" s="165">
        <f t="shared" si="5"/>
        <v>24</v>
      </c>
      <c r="H66" s="67"/>
      <c r="I66" s="67"/>
    </row>
    <row r="67" spans="2:13" x14ac:dyDescent="0.2">
      <c r="B67" s="67" t="s">
        <v>28</v>
      </c>
      <c r="C67" s="67" t="s">
        <v>74</v>
      </c>
      <c r="D67" s="67">
        <v>9</v>
      </c>
      <c r="E67" s="67">
        <v>21</v>
      </c>
      <c r="F67" s="68">
        <v>1994</v>
      </c>
      <c r="G67" s="165">
        <f t="shared" si="5"/>
        <v>24</v>
      </c>
      <c r="H67" s="67"/>
      <c r="I67" s="67"/>
    </row>
    <row r="68" spans="2:13" x14ac:dyDescent="0.2">
      <c r="B68" s="67" t="s">
        <v>14</v>
      </c>
      <c r="C68" s="67" t="s">
        <v>73</v>
      </c>
      <c r="D68" s="67">
        <v>12</v>
      </c>
      <c r="E68" s="67">
        <v>9</v>
      </c>
      <c r="F68" s="68">
        <v>1995</v>
      </c>
      <c r="G68" s="165">
        <f t="shared" si="5"/>
        <v>23</v>
      </c>
      <c r="H68" s="67"/>
      <c r="I68" s="67"/>
    </row>
    <row r="69" spans="2:13" x14ac:dyDescent="0.2">
      <c r="B69" s="9" t="s">
        <v>18</v>
      </c>
      <c r="C69" s="9" t="s">
        <v>72</v>
      </c>
      <c r="D69" s="9">
        <v>12</v>
      </c>
      <c r="E69" s="9">
        <v>14</v>
      </c>
      <c r="F69" s="17">
        <v>1997</v>
      </c>
      <c r="G69" s="165">
        <f t="shared" si="5"/>
        <v>21</v>
      </c>
      <c r="H69" s="9"/>
      <c r="I69" s="9"/>
      <c r="M69" s="15"/>
    </row>
    <row r="70" spans="2:13" x14ac:dyDescent="0.2">
      <c r="B70" s="9" t="s">
        <v>14</v>
      </c>
      <c r="C70" s="9" t="s">
        <v>75</v>
      </c>
      <c r="D70" s="9">
        <v>3</v>
      </c>
      <c r="E70" s="9">
        <v>21</v>
      </c>
      <c r="F70" s="17">
        <v>1998</v>
      </c>
      <c r="G70" s="165">
        <f>2018-F70</f>
        <v>20</v>
      </c>
      <c r="H70" s="9"/>
      <c r="I70" s="9"/>
    </row>
    <row r="71" spans="2:13" x14ac:dyDescent="0.2">
      <c r="B71" s="108" t="s">
        <v>18</v>
      </c>
      <c r="C71" s="108" t="s">
        <v>107</v>
      </c>
      <c r="D71" s="108">
        <v>12</v>
      </c>
      <c r="E71" s="108">
        <v>14</v>
      </c>
      <c r="F71" s="109">
        <v>2002</v>
      </c>
      <c r="G71" s="169">
        <f t="shared" ref="G71:G73" si="6">2018-F71</f>
        <v>16</v>
      </c>
      <c r="H71" s="108"/>
      <c r="I71" s="108"/>
    </row>
    <row r="72" spans="2:13" x14ac:dyDescent="0.2">
      <c r="B72" s="236" t="s">
        <v>14</v>
      </c>
      <c r="C72" s="108" t="s">
        <v>110</v>
      </c>
      <c r="D72" s="108">
        <v>3</v>
      </c>
      <c r="E72" s="108">
        <v>17</v>
      </c>
      <c r="F72" s="109">
        <v>2004</v>
      </c>
      <c r="G72" s="169">
        <f t="shared" si="6"/>
        <v>14</v>
      </c>
      <c r="H72" s="108"/>
      <c r="I72" s="108"/>
    </row>
    <row r="73" spans="2:13" x14ac:dyDescent="0.2">
      <c r="B73" s="108" t="s">
        <v>18</v>
      </c>
      <c r="C73" s="108" t="s">
        <v>111</v>
      </c>
      <c r="D73" s="108">
        <v>9</v>
      </c>
      <c r="E73" s="108">
        <v>16</v>
      </c>
      <c r="F73" s="109">
        <v>2004</v>
      </c>
      <c r="G73" s="169">
        <f t="shared" si="6"/>
        <v>14</v>
      </c>
      <c r="H73" s="108"/>
      <c r="I73" s="108"/>
    </row>
    <row r="74" spans="2:13" x14ac:dyDescent="0.2">
      <c r="B74" s="9" t="s">
        <v>14</v>
      </c>
      <c r="C74" s="9" t="s">
        <v>151</v>
      </c>
      <c r="D74" s="9">
        <v>12</v>
      </c>
      <c r="E74" s="9">
        <v>6</v>
      </c>
      <c r="F74" s="8">
        <v>2006</v>
      </c>
      <c r="G74" s="165">
        <f>2018-F74</f>
        <v>12</v>
      </c>
      <c r="H74" s="7"/>
      <c r="I74" s="7"/>
    </row>
    <row r="75" spans="2:13" x14ac:dyDescent="0.2">
      <c r="B75" s="7" t="s">
        <v>21</v>
      </c>
      <c r="C75" s="7" t="s">
        <v>155</v>
      </c>
      <c r="D75" s="7">
        <v>9</v>
      </c>
      <c r="E75" s="7">
        <v>26</v>
      </c>
      <c r="F75" s="8">
        <v>2007</v>
      </c>
      <c r="G75" s="165">
        <f t="shared" ref="G75:G84" si="7">2018-F75</f>
        <v>11</v>
      </c>
      <c r="H75" s="7"/>
      <c r="I75" s="7"/>
    </row>
    <row r="76" spans="2:13" x14ac:dyDescent="0.2">
      <c r="B76" s="9" t="s">
        <v>14</v>
      </c>
      <c r="C76" s="9" t="s">
        <v>19</v>
      </c>
      <c r="D76" s="9">
        <v>12</v>
      </c>
      <c r="E76" s="7">
        <v>10</v>
      </c>
      <c r="F76" s="8">
        <v>2007</v>
      </c>
      <c r="G76" s="165">
        <f t="shared" si="7"/>
        <v>11</v>
      </c>
      <c r="H76" s="7"/>
      <c r="I76" s="7"/>
    </row>
    <row r="77" spans="2:13" x14ac:dyDescent="0.2">
      <c r="B77" s="81" t="s">
        <v>18</v>
      </c>
      <c r="C77" s="81" t="s">
        <v>158</v>
      </c>
      <c r="D77" s="9">
        <v>6</v>
      </c>
      <c r="E77" s="9">
        <v>15</v>
      </c>
      <c r="F77" s="8">
        <v>2009</v>
      </c>
      <c r="G77" s="165">
        <f t="shared" si="7"/>
        <v>9</v>
      </c>
      <c r="H77" s="7"/>
      <c r="I77" s="7"/>
    </row>
    <row r="78" spans="2:13" x14ac:dyDescent="0.2">
      <c r="B78" s="81" t="s">
        <v>112</v>
      </c>
      <c r="C78" s="81" t="s">
        <v>161</v>
      </c>
      <c r="D78" s="9">
        <v>11</v>
      </c>
      <c r="E78" s="7">
        <v>2</v>
      </c>
      <c r="F78" s="8">
        <v>2009</v>
      </c>
      <c r="G78" s="165">
        <f t="shared" si="7"/>
        <v>9</v>
      </c>
      <c r="H78" s="7"/>
      <c r="I78" s="7"/>
    </row>
    <row r="79" spans="2:13" x14ac:dyDescent="0.2">
      <c r="B79" s="81" t="s">
        <v>112</v>
      </c>
      <c r="C79" s="151" t="s">
        <v>165</v>
      </c>
      <c r="D79" s="7">
        <v>5</v>
      </c>
      <c r="E79" s="7">
        <v>25</v>
      </c>
      <c r="F79" s="8">
        <v>2011</v>
      </c>
      <c r="G79" s="165">
        <f t="shared" si="7"/>
        <v>7</v>
      </c>
      <c r="H79" s="7"/>
      <c r="I79" s="7"/>
    </row>
    <row r="80" spans="2:13" x14ac:dyDescent="0.2">
      <c r="B80" s="81" t="s">
        <v>14</v>
      </c>
      <c r="C80" s="80" t="s">
        <v>166</v>
      </c>
      <c r="D80" s="9">
        <v>9</v>
      </c>
      <c r="E80" s="9">
        <v>18</v>
      </c>
      <c r="F80" s="8">
        <v>2012</v>
      </c>
      <c r="G80" s="165">
        <f t="shared" si="7"/>
        <v>6</v>
      </c>
      <c r="H80" s="7"/>
      <c r="I80" s="7"/>
    </row>
    <row r="81" spans="2:9" x14ac:dyDescent="0.2">
      <c r="B81" s="151" t="s">
        <v>167</v>
      </c>
      <c r="C81" s="151" t="s">
        <v>168</v>
      </c>
      <c r="D81" s="7">
        <v>12</v>
      </c>
      <c r="E81" s="7">
        <v>16</v>
      </c>
      <c r="F81" s="8">
        <v>2013</v>
      </c>
      <c r="G81" s="165">
        <f t="shared" si="7"/>
        <v>5</v>
      </c>
      <c r="H81" s="7"/>
      <c r="I81" s="7"/>
    </row>
    <row r="82" spans="2:9" x14ac:dyDescent="0.2">
      <c r="B82" s="80" t="s">
        <v>18</v>
      </c>
      <c r="C82" s="80" t="s">
        <v>250</v>
      </c>
      <c r="D82" s="9">
        <v>6</v>
      </c>
      <c r="E82" s="9">
        <v>20</v>
      </c>
      <c r="F82" s="8">
        <v>2015</v>
      </c>
      <c r="G82" s="165">
        <f t="shared" si="7"/>
        <v>3</v>
      </c>
      <c r="H82" s="7"/>
      <c r="I82" s="7"/>
    </row>
    <row r="83" spans="2:9" x14ac:dyDescent="0.2">
      <c r="B83" s="80" t="s">
        <v>252</v>
      </c>
      <c r="C83" s="80" t="s">
        <v>251</v>
      </c>
      <c r="D83" s="9">
        <v>7</v>
      </c>
      <c r="E83" s="7">
        <v>20</v>
      </c>
      <c r="F83" s="223">
        <v>2015</v>
      </c>
      <c r="G83" s="165">
        <f t="shared" si="7"/>
        <v>3</v>
      </c>
      <c r="H83" s="7"/>
      <c r="I83" s="7"/>
    </row>
    <row r="84" spans="2:9" x14ac:dyDescent="0.2">
      <c r="B84" s="80" t="s">
        <v>18</v>
      </c>
      <c r="C84" s="80" t="s">
        <v>270</v>
      </c>
      <c r="D84" s="9">
        <v>12</v>
      </c>
      <c r="E84" s="9">
        <v>24</v>
      </c>
      <c r="F84" s="223">
        <v>2016</v>
      </c>
      <c r="G84" s="165">
        <f t="shared" si="7"/>
        <v>2</v>
      </c>
      <c r="H84" s="7"/>
      <c r="I84" s="7"/>
    </row>
  </sheetData>
  <phoneticPr fontId="0" type="noConversion"/>
  <pageMargins left="0.35" right="0.75" top="0.17" bottom="0.18" header="0.15" footer="0.11"/>
  <pageSetup scale="76" orientation="portrait" horizontalDpi="4294967292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73"/>
  <sheetViews>
    <sheetView tabSelected="1" topLeftCell="A10" workbookViewId="0">
      <selection activeCell="B17" sqref="B17"/>
    </sheetView>
  </sheetViews>
  <sheetFormatPr defaultRowHeight="12.75" x14ac:dyDescent="0.2"/>
  <cols>
    <col min="2" max="2" width="19.140625" customWidth="1"/>
    <col min="3" max="3" width="14" customWidth="1"/>
    <col min="4" max="5" width="9.28515625" bestFit="1" customWidth="1"/>
    <col min="6" max="6" width="11.5703125" style="3" bestFit="1" customWidth="1"/>
    <col min="7" max="7" width="12.42578125" style="2" customWidth="1"/>
    <col min="8" max="8" width="12" customWidth="1"/>
    <col min="9" max="9" width="10.42578125" bestFit="1" customWidth="1"/>
  </cols>
  <sheetData>
    <row r="2" spans="1:9" ht="26.25" x14ac:dyDescent="0.4">
      <c r="C2" s="237" t="s">
        <v>266</v>
      </c>
    </row>
    <row r="3" spans="1:9" ht="30.75" x14ac:dyDescent="0.45">
      <c r="C3" s="219">
        <v>2018</v>
      </c>
      <c r="D3" s="16" t="s">
        <v>68</v>
      </c>
      <c r="I3" s="209" t="s">
        <v>241</v>
      </c>
    </row>
    <row r="4" spans="1:9" x14ac:dyDescent="0.2">
      <c r="D4" s="62" t="s">
        <v>78</v>
      </c>
      <c r="I4" s="208">
        <v>42957</v>
      </c>
    </row>
    <row r="5" spans="1:9" x14ac:dyDescent="0.2">
      <c r="A5" s="52"/>
      <c r="B5" s="58"/>
      <c r="G5" s="51"/>
      <c r="I5" s="1"/>
    </row>
    <row r="6" spans="1:9" x14ac:dyDescent="0.2">
      <c r="B6" s="22" t="s">
        <v>0</v>
      </c>
      <c r="C6" s="22" t="s">
        <v>1</v>
      </c>
      <c r="D6" s="22" t="s">
        <v>7</v>
      </c>
      <c r="E6" s="22" t="s">
        <v>8</v>
      </c>
      <c r="F6" s="23" t="s">
        <v>9</v>
      </c>
      <c r="G6" s="24" t="s">
        <v>2</v>
      </c>
      <c r="H6" s="148" t="s">
        <v>162</v>
      </c>
      <c r="I6" s="22"/>
    </row>
    <row r="7" spans="1:9" x14ac:dyDescent="0.2">
      <c r="A7" s="52"/>
      <c r="B7" s="65" t="s">
        <v>37</v>
      </c>
      <c r="C7" s="65" t="s">
        <v>80</v>
      </c>
      <c r="D7" s="65">
        <v>11</v>
      </c>
      <c r="E7" s="65">
        <v>2</v>
      </c>
      <c r="F7" s="66">
        <v>1930</v>
      </c>
      <c r="G7" s="166">
        <f>2018-F7</f>
        <v>88</v>
      </c>
      <c r="H7" s="65"/>
      <c r="I7" s="65"/>
    </row>
    <row r="8" spans="1:9" x14ac:dyDescent="0.2">
      <c r="A8" s="52"/>
      <c r="B8" s="65" t="s">
        <v>18</v>
      </c>
      <c r="C8" s="65" t="s">
        <v>23</v>
      </c>
      <c r="D8" s="65">
        <v>4</v>
      </c>
      <c r="E8" s="65">
        <v>19</v>
      </c>
      <c r="F8" s="66">
        <v>1942</v>
      </c>
      <c r="G8" s="166">
        <f t="shared" ref="G8:G12" si="0">2018-F8</f>
        <v>76</v>
      </c>
      <c r="H8" s="65"/>
      <c r="I8" s="65"/>
    </row>
    <row r="9" spans="1:9" x14ac:dyDescent="0.2">
      <c r="A9" s="52"/>
      <c r="B9" s="65" t="s">
        <v>18</v>
      </c>
      <c r="C9" s="65" t="s">
        <v>63</v>
      </c>
      <c r="D9" s="65">
        <v>11</v>
      </c>
      <c r="E9" s="65">
        <v>17</v>
      </c>
      <c r="F9" s="66">
        <v>1944</v>
      </c>
      <c r="G9" s="166">
        <f t="shared" si="0"/>
        <v>74</v>
      </c>
      <c r="H9" s="65"/>
      <c r="I9" s="65"/>
    </row>
    <row r="10" spans="1:9" x14ac:dyDescent="0.2">
      <c r="A10" s="52"/>
      <c r="B10" s="65" t="s">
        <v>24</v>
      </c>
      <c r="C10" s="65" t="s">
        <v>25</v>
      </c>
      <c r="D10" s="65">
        <v>3</v>
      </c>
      <c r="E10" s="65">
        <v>5</v>
      </c>
      <c r="F10" s="66">
        <v>1945</v>
      </c>
      <c r="G10" s="166">
        <f t="shared" si="0"/>
        <v>73</v>
      </c>
      <c r="H10" s="65"/>
      <c r="I10" s="65"/>
    </row>
    <row r="11" spans="1:9" x14ac:dyDescent="0.2">
      <c r="A11" s="52"/>
      <c r="B11" s="65" t="s">
        <v>21</v>
      </c>
      <c r="C11" s="65" t="s">
        <v>81</v>
      </c>
      <c r="D11" s="65">
        <v>4</v>
      </c>
      <c r="E11" s="65">
        <v>26</v>
      </c>
      <c r="F11" s="66">
        <v>1947</v>
      </c>
      <c r="G11" s="166">
        <f t="shared" si="0"/>
        <v>71</v>
      </c>
      <c r="H11" s="65"/>
      <c r="I11" s="65"/>
    </row>
    <row r="12" spans="1:9" x14ac:dyDescent="0.2">
      <c r="A12" s="52"/>
      <c r="B12" s="65" t="s">
        <v>14</v>
      </c>
      <c r="C12" s="65" t="s">
        <v>36</v>
      </c>
      <c r="D12" s="65">
        <v>5</v>
      </c>
      <c r="E12" s="65">
        <v>19</v>
      </c>
      <c r="F12" s="66">
        <v>1947</v>
      </c>
      <c r="G12" s="166">
        <f t="shared" si="0"/>
        <v>71</v>
      </c>
      <c r="H12" s="65"/>
      <c r="I12" s="65"/>
    </row>
    <row r="13" spans="1:9" x14ac:dyDescent="0.2">
      <c r="B13" s="65" t="s">
        <v>18</v>
      </c>
      <c r="C13" s="65" t="s">
        <v>52</v>
      </c>
      <c r="D13" s="65">
        <v>8</v>
      </c>
      <c r="E13" s="65">
        <v>21</v>
      </c>
      <c r="F13" s="66">
        <v>1948</v>
      </c>
      <c r="G13" s="166">
        <f>2018-F13</f>
        <v>70</v>
      </c>
      <c r="H13" s="65"/>
      <c r="I13" s="65"/>
    </row>
    <row r="14" spans="1:9" x14ac:dyDescent="0.2">
      <c r="B14" s="9" t="s">
        <v>18</v>
      </c>
      <c r="C14" s="9" t="s">
        <v>64</v>
      </c>
      <c r="D14" s="9">
        <v>11</v>
      </c>
      <c r="E14" s="9">
        <v>21</v>
      </c>
      <c r="F14" s="17">
        <v>1950</v>
      </c>
      <c r="G14" s="165">
        <f t="shared" ref="G14:G19" si="1">2018-F14</f>
        <v>68</v>
      </c>
      <c r="H14" s="9"/>
      <c r="I14" s="9"/>
    </row>
    <row r="15" spans="1:9" x14ac:dyDescent="0.2">
      <c r="B15" s="9" t="s">
        <v>21</v>
      </c>
      <c r="C15" s="9" t="s">
        <v>82</v>
      </c>
      <c r="D15" s="9">
        <v>2</v>
      </c>
      <c r="E15" s="9">
        <v>20</v>
      </c>
      <c r="F15" s="17">
        <v>1952</v>
      </c>
      <c r="G15" s="165">
        <f t="shared" si="1"/>
        <v>66</v>
      </c>
      <c r="H15" s="9"/>
      <c r="I15" s="9"/>
    </row>
    <row r="16" spans="1:9" x14ac:dyDescent="0.2">
      <c r="B16" s="9" t="s">
        <v>24</v>
      </c>
      <c r="C16" s="9" t="s">
        <v>55</v>
      </c>
      <c r="D16" s="9">
        <v>9</v>
      </c>
      <c r="E16" s="9">
        <v>23</v>
      </c>
      <c r="F16" s="17">
        <v>1954</v>
      </c>
      <c r="G16" s="165">
        <f t="shared" si="1"/>
        <v>64</v>
      </c>
      <c r="H16" s="9"/>
      <c r="I16" s="9"/>
    </row>
    <row r="17" spans="1:9" x14ac:dyDescent="0.2">
      <c r="A17" s="52"/>
      <c r="B17" s="67" t="s">
        <v>326</v>
      </c>
      <c r="C17" s="67" t="s">
        <v>53</v>
      </c>
      <c r="D17" s="67">
        <v>9</v>
      </c>
      <c r="E17" s="67">
        <v>14</v>
      </c>
      <c r="F17" s="68">
        <v>1956</v>
      </c>
      <c r="G17" s="165">
        <f t="shared" si="1"/>
        <v>62</v>
      </c>
      <c r="H17" s="67"/>
      <c r="I17" s="67"/>
    </row>
    <row r="18" spans="1:9" x14ac:dyDescent="0.2">
      <c r="B18" s="67" t="s">
        <v>326</v>
      </c>
      <c r="C18" s="67" t="s">
        <v>71</v>
      </c>
      <c r="D18" s="67">
        <v>11</v>
      </c>
      <c r="E18" s="67">
        <v>14</v>
      </c>
      <c r="F18" s="68">
        <v>1960</v>
      </c>
      <c r="G18" s="165">
        <f t="shared" si="1"/>
        <v>58</v>
      </c>
      <c r="H18" s="67"/>
      <c r="I18" s="67"/>
    </row>
    <row r="19" spans="1:9" x14ac:dyDescent="0.2">
      <c r="B19" s="67" t="s">
        <v>156</v>
      </c>
      <c r="C19" s="67" t="s">
        <v>157</v>
      </c>
      <c r="D19" s="67">
        <v>9</v>
      </c>
      <c r="E19" s="67">
        <v>16</v>
      </c>
      <c r="F19" s="68">
        <v>1962</v>
      </c>
      <c r="G19" s="165">
        <f t="shared" si="1"/>
        <v>56</v>
      </c>
      <c r="H19" s="67"/>
      <c r="I19" s="67"/>
    </row>
    <row r="20" spans="1:9" x14ac:dyDescent="0.2">
      <c r="B20" s="65" t="s">
        <v>18</v>
      </c>
      <c r="C20" s="65" t="s">
        <v>41</v>
      </c>
      <c r="D20" s="65">
        <v>6</v>
      </c>
      <c r="E20" s="65">
        <v>11</v>
      </c>
      <c r="F20" s="66">
        <v>1963</v>
      </c>
      <c r="G20" s="166">
        <f>2017-F20</f>
        <v>54</v>
      </c>
      <c r="H20" s="65"/>
      <c r="I20" s="65"/>
    </row>
    <row r="21" spans="1:9" x14ac:dyDescent="0.2">
      <c r="B21" s="65" t="s">
        <v>18</v>
      </c>
      <c r="C21" s="65" t="s">
        <v>65</v>
      </c>
      <c r="D21" s="65">
        <v>11</v>
      </c>
      <c r="E21" s="65">
        <v>24</v>
      </c>
      <c r="F21" s="66">
        <v>1964</v>
      </c>
      <c r="G21" s="166">
        <f t="shared" ref="G21:G35" si="2">2017-F21</f>
        <v>53</v>
      </c>
      <c r="H21" s="65"/>
      <c r="I21" s="65"/>
    </row>
    <row r="22" spans="1:9" x14ac:dyDescent="0.2">
      <c r="B22" s="65" t="s">
        <v>18</v>
      </c>
      <c r="C22" s="65" t="s">
        <v>50</v>
      </c>
      <c r="D22" s="65">
        <v>8</v>
      </c>
      <c r="E22" s="65">
        <v>13</v>
      </c>
      <c r="F22" s="66">
        <v>1966</v>
      </c>
      <c r="G22" s="166">
        <f t="shared" si="2"/>
        <v>51</v>
      </c>
      <c r="H22" s="65"/>
      <c r="I22" s="65"/>
    </row>
    <row r="23" spans="1:9" x14ac:dyDescent="0.2">
      <c r="B23" s="65" t="s">
        <v>28</v>
      </c>
      <c r="C23" s="65" t="s">
        <v>19</v>
      </c>
      <c r="D23" s="65">
        <v>8</v>
      </c>
      <c r="E23" s="65">
        <v>31</v>
      </c>
      <c r="F23" s="66">
        <v>1966</v>
      </c>
      <c r="G23" s="166">
        <f t="shared" si="2"/>
        <v>51</v>
      </c>
      <c r="H23" s="65"/>
      <c r="I23" s="65"/>
    </row>
    <row r="24" spans="1:9" x14ac:dyDescent="0.2">
      <c r="B24" s="65" t="s">
        <v>18</v>
      </c>
      <c r="C24" s="65" t="s">
        <v>45</v>
      </c>
      <c r="D24" s="65">
        <v>7</v>
      </c>
      <c r="E24" s="65">
        <v>5</v>
      </c>
      <c r="F24" s="66">
        <v>1967</v>
      </c>
      <c r="G24" s="166">
        <f t="shared" si="2"/>
        <v>50</v>
      </c>
      <c r="H24" s="65"/>
      <c r="I24" s="65"/>
    </row>
    <row r="25" spans="1:9" x14ac:dyDescent="0.2">
      <c r="B25" s="65" t="s">
        <v>28</v>
      </c>
      <c r="C25" s="65" t="s">
        <v>56</v>
      </c>
      <c r="D25" s="65">
        <v>10</v>
      </c>
      <c r="E25" s="65">
        <v>5</v>
      </c>
      <c r="F25" s="66">
        <v>1967</v>
      </c>
      <c r="G25" s="166">
        <f t="shared" si="2"/>
        <v>50</v>
      </c>
      <c r="H25" s="65"/>
      <c r="I25" s="65"/>
    </row>
    <row r="26" spans="1:9" x14ac:dyDescent="0.2">
      <c r="A26" s="52"/>
      <c r="B26" s="65" t="s">
        <v>14</v>
      </c>
      <c r="C26" s="65" t="s">
        <v>20</v>
      </c>
      <c r="D26" s="65">
        <v>2</v>
      </c>
      <c r="E26" s="65">
        <v>13</v>
      </c>
      <c r="F26" s="66">
        <v>1968</v>
      </c>
      <c r="G26" s="166">
        <f t="shared" si="2"/>
        <v>49</v>
      </c>
      <c r="H26" s="65"/>
      <c r="I26" s="65"/>
    </row>
    <row r="27" spans="1:9" x14ac:dyDescent="0.2">
      <c r="B27" s="65" t="s">
        <v>14</v>
      </c>
      <c r="C27" s="65" t="s">
        <v>77</v>
      </c>
      <c r="D27" s="65">
        <v>2</v>
      </c>
      <c r="E27" s="65">
        <v>24</v>
      </c>
      <c r="F27" s="66">
        <v>1968</v>
      </c>
      <c r="G27" s="166">
        <f t="shared" si="2"/>
        <v>49</v>
      </c>
      <c r="H27" s="65"/>
      <c r="I27" s="65"/>
    </row>
    <row r="28" spans="1:9" x14ac:dyDescent="0.2">
      <c r="B28" s="65" t="s">
        <v>18</v>
      </c>
      <c r="C28" s="65" t="s">
        <v>34</v>
      </c>
      <c r="D28" s="65">
        <v>5</v>
      </c>
      <c r="E28" s="65">
        <v>15</v>
      </c>
      <c r="F28" s="66">
        <v>1969</v>
      </c>
      <c r="G28" s="166">
        <f t="shared" si="2"/>
        <v>48</v>
      </c>
      <c r="H28" s="65"/>
      <c r="I28" s="65"/>
    </row>
    <row r="29" spans="1:9" x14ac:dyDescent="0.2">
      <c r="B29" s="65" t="s">
        <v>14</v>
      </c>
      <c r="C29" s="65" t="s">
        <v>86</v>
      </c>
      <c r="D29" s="65">
        <v>12</v>
      </c>
      <c r="E29" s="65">
        <v>4</v>
      </c>
      <c r="F29" s="66">
        <v>1969</v>
      </c>
      <c r="G29" s="166">
        <f t="shared" si="2"/>
        <v>48</v>
      </c>
      <c r="H29" s="65"/>
      <c r="I29" s="65"/>
    </row>
    <row r="30" spans="1:9" x14ac:dyDescent="0.2">
      <c r="B30" s="65" t="s">
        <v>18</v>
      </c>
      <c r="C30" s="65" t="s">
        <v>19</v>
      </c>
      <c r="D30" s="65">
        <v>2</v>
      </c>
      <c r="E30" s="65">
        <v>12</v>
      </c>
      <c r="F30" s="66">
        <v>1970</v>
      </c>
      <c r="G30" s="166">
        <f>2018-F30</f>
        <v>48</v>
      </c>
      <c r="H30" s="65"/>
      <c r="I30" s="65"/>
    </row>
    <row r="31" spans="1:9" x14ac:dyDescent="0.2">
      <c r="B31" s="65" t="s">
        <v>60</v>
      </c>
      <c r="C31" s="65" t="s">
        <v>61</v>
      </c>
      <c r="D31" s="65">
        <v>10</v>
      </c>
      <c r="E31" s="65">
        <v>23</v>
      </c>
      <c r="F31" s="66">
        <v>1970</v>
      </c>
      <c r="G31" s="166">
        <f t="shared" si="2"/>
        <v>47</v>
      </c>
      <c r="H31" s="65"/>
      <c r="I31" s="65"/>
    </row>
    <row r="32" spans="1:9" x14ac:dyDescent="0.2">
      <c r="B32" s="65" t="s">
        <v>14</v>
      </c>
      <c r="C32" s="65" t="s">
        <v>66</v>
      </c>
      <c r="D32" s="65">
        <v>12</v>
      </c>
      <c r="E32" s="65">
        <v>3</v>
      </c>
      <c r="F32" s="66">
        <v>1970</v>
      </c>
      <c r="G32" s="166">
        <f t="shared" si="2"/>
        <v>47</v>
      </c>
      <c r="H32" s="65"/>
      <c r="I32" s="65"/>
    </row>
    <row r="33" spans="1:9" x14ac:dyDescent="0.2">
      <c r="B33" s="65" t="s">
        <v>14</v>
      </c>
      <c r="C33" s="65" t="s">
        <v>58</v>
      </c>
      <c r="D33" s="65">
        <v>12</v>
      </c>
      <c r="E33" s="65">
        <v>3</v>
      </c>
      <c r="F33" s="66">
        <v>1970</v>
      </c>
      <c r="G33" s="166">
        <f t="shared" si="2"/>
        <v>47</v>
      </c>
      <c r="H33" s="65"/>
      <c r="I33" s="65"/>
    </row>
    <row r="34" spans="1:9" x14ac:dyDescent="0.2">
      <c r="B34" s="171" t="s">
        <v>18</v>
      </c>
      <c r="C34" s="65" t="s">
        <v>31</v>
      </c>
      <c r="D34" s="65">
        <v>4</v>
      </c>
      <c r="E34" s="65">
        <v>9</v>
      </c>
      <c r="F34" s="66">
        <v>1971</v>
      </c>
      <c r="G34" s="166">
        <f t="shared" si="2"/>
        <v>46</v>
      </c>
      <c r="H34" s="65"/>
      <c r="I34" s="65"/>
    </row>
    <row r="35" spans="1:9" x14ac:dyDescent="0.2">
      <c r="B35" s="65" t="s">
        <v>112</v>
      </c>
      <c r="C35" s="65" t="s">
        <v>4</v>
      </c>
      <c r="D35" s="65">
        <v>1</v>
      </c>
      <c r="E35" s="65">
        <v>26</v>
      </c>
      <c r="F35" s="66">
        <v>1975</v>
      </c>
      <c r="G35" s="166">
        <f t="shared" si="2"/>
        <v>42</v>
      </c>
      <c r="H35" s="65"/>
      <c r="I35" s="65"/>
    </row>
    <row r="36" spans="1:9" x14ac:dyDescent="0.2">
      <c r="B36" s="258" t="s">
        <v>326</v>
      </c>
      <c r="C36" s="258" t="s">
        <v>47</v>
      </c>
      <c r="D36" s="258">
        <v>7</v>
      </c>
      <c r="E36" s="258">
        <v>27</v>
      </c>
      <c r="F36" s="259">
        <v>1978</v>
      </c>
      <c r="G36" s="166">
        <f>2018-F36</f>
        <v>40</v>
      </c>
      <c r="H36" s="258"/>
      <c r="I36" s="258"/>
    </row>
    <row r="37" spans="1:9" x14ac:dyDescent="0.2">
      <c r="B37" s="9" t="s">
        <v>21</v>
      </c>
      <c r="C37" s="9" t="s">
        <v>67</v>
      </c>
      <c r="D37" s="9">
        <v>12</v>
      </c>
      <c r="E37" s="9">
        <v>11</v>
      </c>
      <c r="F37" s="17">
        <v>1981</v>
      </c>
      <c r="G37" s="165">
        <f t="shared" ref="G37:G57" si="3">2018-F37</f>
        <v>37</v>
      </c>
      <c r="H37" s="9"/>
      <c r="I37" s="9"/>
    </row>
    <row r="38" spans="1:9" x14ac:dyDescent="0.2">
      <c r="B38" s="80" t="s">
        <v>324</v>
      </c>
      <c r="C38" s="80" t="s">
        <v>325</v>
      </c>
      <c r="D38" s="9">
        <v>3</v>
      </c>
      <c r="E38" s="9">
        <v>26</v>
      </c>
      <c r="F38" s="17">
        <v>1982</v>
      </c>
      <c r="G38" s="165">
        <f t="shared" si="3"/>
        <v>36</v>
      </c>
      <c r="H38" s="9"/>
      <c r="I38" s="9"/>
    </row>
    <row r="39" spans="1:9" x14ac:dyDescent="0.2">
      <c r="B39" s="9" t="s">
        <v>39</v>
      </c>
      <c r="C39" s="9" t="s">
        <v>51</v>
      </c>
      <c r="D39" s="9">
        <v>8</v>
      </c>
      <c r="E39" s="9">
        <v>20</v>
      </c>
      <c r="F39" s="17">
        <v>1984</v>
      </c>
      <c r="G39" s="165">
        <f t="shared" si="3"/>
        <v>34</v>
      </c>
      <c r="H39" s="9"/>
      <c r="I39" s="9"/>
    </row>
    <row r="40" spans="1:9" x14ac:dyDescent="0.2">
      <c r="B40" s="9" t="s">
        <v>44</v>
      </c>
      <c r="C40" s="9" t="s">
        <v>85</v>
      </c>
      <c r="D40" s="9">
        <v>7</v>
      </c>
      <c r="E40" s="9">
        <v>19</v>
      </c>
      <c r="F40" s="17">
        <v>1986</v>
      </c>
      <c r="G40" s="165">
        <f t="shared" si="3"/>
        <v>32</v>
      </c>
      <c r="H40" s="9"/>
      <c r="I40" s="9"/>
    </row>
    <row r="41" spans="1:9" x14ac:dyDescent="0.2">
      <c r="B41" s="9" t="s">
        <v>24</v>
      </c>
      <c r="C41" s="9" t="s">
        <v>49</v>
      </c>
      <c r="D41" s="9">
        <v>7</v>
      </c>
      <c r="E41" s="9">
        <v>31</v>
      </c>
      <c r="F41" s="17">
        <v>1986</v>
      </c>
      <c r="G41" s="165">
        <f t="shared" si="3"/>
        <v>32</v>
      </c>
      <c r="H41" s="9"/>
      <c r="I41" s="9"/>
    </row>
    <row r="42" spans="1:9" x14ac:dyDescent="0.2">
      <c r="B42" s="9" t="s">
        <v>18</v>
      </c>
      <c r="C42" s="9" t="s">
        <v>54</v>
      </c>
      <c r="D42" s="9">
        <v>9</v>
      </c>
      <c r="E42" s="9">
        <v>14</v>
      </c>
      <c r="F42" s="17">
        <v>1986</v>
      </c>
      <c r="G42" s="165">
        <f t="shared" si="3"/>
        <v>32</v>
      </c>
      <c r="H42" s="9"/>
      <c r="I42" s="9"/>
    </row>
    <row r="43" spans="1:9" x14ac:dyDescent="0.2">
      <c r="B43" s="9" t="s">
        <v>18</v>
      </c>
      <c r="C43" s="9" t="s">
        <v>48</v>
      </c>
      <c r="D43" s="9">
        <v>7</v>
      </c>
      <c r="E43" s="9">
        <v>29</v>
      </c>
      <c r="F43" s="17">
        <v>1987</v>
      </c>
      <c r="G43" s="165">
        <f t="shared" si="3"/>
        <v>31</v>
      </c>
      <c r="H43" s="9"/>
      <c r="I43" s="9"/>
    </row>
    <row r="44" spans="1:9" x14ac:dyDescent="0.2">
      <c r="B44" s="9" t="s">
        <v>18</v>
      </c>
      <c r="C44" s="9" t="s">
        <v>43</v>
      </c>
      <c r="D44" s="9">
        <v>7</v>
      </c>
      <c r="E44" s="9">
        <v>5</v>
      </c>
      <c r="F44" s="17">
        <v>1988</v>
      </c>
      <c r="G44" s="165">
        <f t="shared" si="3"/>
        <v>30</v>
      </c>
      <c r="H44" s="9"/>
      <c r="I44" s="9"/>
    </row>
    <row r="45" spans="1:9" x14ac:dyDescent="0.2">
      <c r="B45" s="80" t="s">
        <v>274</v>
      </c>
      <c r="C45" s="80" t="s">
        <v>275</v>
      </c>
      <c r="D45" s="9">
        <v>8</v>
      </c>
      <c r="E45" s="9">
        <v>3</v>
      </c>
      <c r="F45" s="17">
        <v>1990</v>
      </c>
      <c r="G45" s="165">
        <f t="shared" si="3"/>
        <v>28</v>
      </c>
      <c r="H45" s="9"/>
      <c r="I45" s="9"/>
    </row>
    <row r="46" spans="1:9" x14ac:dyDescent="0.2">
      <c r="B46" s="9" t="s">
        <v>18</v>
      </c>
      <c r="C46" s="9" t="s">
        <v>35</v>
      </c>
      <c r="D46" s="9">
        <v>5</v>
      </c>
      <c r="E46" s="9">
        <v>16</v>
      </c>
      <c r="F46" s="17">
        <v>1990</v>
      </c>
      <c r="G46" s="165">
        <f t="shared" si="3"/>
        <v>28</v>
      </c>
      <c r="H46" s="9"/>
      <c r="I46" s="9"/>
    </row>
    <row r="47" spans="1:9" x14ac:dyDescent="0.2">
      <c r="A47" s="52"/>
      <c r="B47" s="9" t="s">
        <v>18</v>
      </c>
      <c r="C47" s="9" t="s">
        <v>46</v>
      </c>
      <c r="D47" s="9">
        <v>7</v>
      </c>
      <c r="E47" s="9">
        <v>25</v>
      </c>
      <c r="F47" s="17">
        <v>1991</v>
      </c>
      <c r="G47" s="165">
        <f t="shared" si="3"/>
        <v>27</v>
      </c>
      <c r="H47" s="9"/>
      <c r="I47" s="9"/>
    </row>
    <row r="48" spans="1:9" x14ac:dyDescent="0.2">
      <c r="A48" s="52"/>
      <c r="B48" s="80" t="s">
        <v>252</v>
      </c>
      <c r="C48" s="80" t="s">
        <v>253</v>
      </c>
      <c r="D48" s="80">
        <v>7</v>
      </c>
      <c r="E48" s="80">
        <v>19</v>
      </c>
      <c r="F48" s="221">
        <v>1991</v>
      </c>
      <c r="G48" s="165">
        <f t="shared" si="3"/>
        <v>27</v>
      </c>
      <c r="H48" s="9"/>
      <c r="I48" s="9"/>
    </row>
    <row r="49" spans="1:11" x14ac:dyDescent="0.2">
      <c r="B49" s="9" t="s">
        <v>24</v>
      </c>
      <c r="C49" s="9" t="s">
        <v>57</v>
      </c>
      <c r="D49" s="9">
        <v>10</v>
      </c>
      <c r="E49" s="9">
        <v>15</v>
      </c>
      <c r="F49" s="17">
        <v>1991</v>
      </c>
      <c r="G49" s="165">
        <f t="shared" si="3"/>
        <v>27</v>
      </c>
      <c r="H49" s="9"/>
      <c r="I49" s="9"/>
    </row>
    <row r="50" spans="1:11" x14ac:dyDescent="0.2">
      <c r="A50" s="52"/>
      <c r="B50" s="80" t="s">
        <v>267</v>
      </c>
      <c r="C50" s="9" t="s">
        <v>62</v>
      </c>
      <c r="D50" s="9">
        <v>10</v>
      </c>
      <c r="E50" s="9">
        <v>23</v>
      </c>
      <c r="F50" s="17">
        <v>1991</v>
      </c>
      <c r="G50" s="165">
        <f t="shared" si="3"/>
        <v>27</v>
      </c>
      <c r="H50" s="9"/>
      <c r="I50" s="9"/>
    </row>
    <row r="51" spans="1:11" x14ac:dyDescent="0.2">
      <c r="B51" s="9" t="s">
        <v>28</v>
      </c>
      <c r="C51" s="9" t="s">
        <v>29</v>
      </c>
      <c r="D51" s="9">
        <v>3</v>
      </c>
      <c r="E51" s="9">
        <v>26</v>
      </c>
      <c r="F51" s="17">
        <v>1992</v>
      </c>
      <c r="G51" s="165">
        <f t="shared" si="3"/>
        <v>26</v>
      </c>
      <c r="H51" s="9"/>
      <c r="I51" s="9"/>
    </row>
    <row r="52" spans="1:11" x14ac:dyDescent="0.2">
      <c r="B52" s="80" t="s">
        <v>271</v>
      </c>
      <c r="C52" s="80" t="s">
        <v>272</v>
      </c>
      <c r="D52" s="9">
        <v>11</v>
      </c>
      <c r="E52" s="9">
        <v>15</v>
      </c>
      <c r="F52" s="17">
        <v>1992</v>
      </c>
      <c r="G52" s="165">
        <f t="shared" si="3"/>
        <v>26</v>
      </c>
      <c r="H52" s="9"/>
      <c r="I52" s="9"/>
    </row>
    <row r="53" spans="1:11" x14ac:dyDescent="0.2">
      <c r="B53" s="9" t="s">
        <v>28</v>
      </c>
      <c r="C53" s="9" t="s">
        <v>70</v>
      </c>
      <c r="D53" s="9">
        <v>5</v>
      </c>
      <c r="E53" s="9">
        <v>4</v>
      </c>
      <c r="F53" s="17">
        <v>1993</v>
      </c>
      <c r="G53" s="165">
        <f t="shared" si="3"/>
        <v>25</v>
      </c>
      <c r="H53" s="9"/>
      <c r="I53" s="9"/>
    </row>
    <row r="54" spans="1:11" x14ac:dyDescent="0.2">
      <c r="B54" s="67" t="s">
        <v>18</v>
      </c>
      <c r="C54" s="67" t="s">
        <v>69</v>
      </c>
      <c r="D54" s="67">
        <v>3</v>
      </c>
      <c r="E54" s="67">
        <v>15</v>
      </c>
      <c r="F54" s="68">
        <v>1994</v>
      </c>
      <c r="G54" s="165">
        <f t="shared" si="3"/>
        <v>24</v>
      </c>
      <c r="H54" s="67"/>
      <c r="I54" s="67"/>
      <c r="K54" s="40"/>
    </row>
    <row r="55" spans="1:11" x14ac:dyDescent="0.2">
      <c r="B55" s="67" t="s">
        <v>28</v>
      </c>
      <c r="C55" s="67" t="s">
        <v>74</v>
      </c>
      <c r="D55" s="67">
        <v>9</v>
      </c>
      <c r="E55" s="67">
        <v>21</v>
      </c>
      <c r="F55" s="68">
        <v>1994</v>
      </c>
      <c r="G55" s="165">
        <f t="shared" si="3"/>
        <v>24</v>
      </c>
      <c r="H55" s="67"/>
      <c r="I55" s="67"/>
      <c r="K55" s="15"/>
    </row>
    <row r="56" spans="1:11" x14ac:dyDescent="0.2">
      <c r="B56" s="67" t="s">
        <v>14</v>
      </c>
      <c r="C56" s="67" t="s">
        <v>73</v>
      </c>
      <c r="D56" s="67">
        <v>12</v>
      </c>
      <c r="E56" s="67">
        <v>9</v>
      </c>
      <c r="F56" s="68">
        <v>1995</v>
      </c>
      <c r="G56" s="165">
        <f t="shared" si="3"/>
        <v>23</v>
      </c>
      <c r="H56" s="67"/>
      <c r="I56" s="67"/>
    </row>
    <row r="57" spans="1:11" x14ac:dyDescent="0.2">
      <c r="B57" s="9" t="s">
        <v>18</v>
      </c>
      <c r="C57" s="9" t="s">
        <v>72</v>
      </c>
      <c r="D57" s="9">
        <v>12</v>
      </c>
      <c r="E57" s="9">
        <v>14</v>
      </c>
      <c r="F57" s="17">
        <v>1997</v>
      </c>
      <c r="G57" s="165">
        <f t="shared" si="3"/>
        <v>21</v>
      </c>
      <c r="H57" s="9"/>
      <c r="I57" s="9"/>
    </row>
    <row r="58" spans="1:11" x14ac:dyDescent="0.2">
      <c r="B58" s="9" t="s">
        <v>14</v>
      </c>
      <c r="C58" s="9" t="s">
        <v>75</v>
      </c>
      <c r="D58" s="9">
        <v>3</v>
      </c>
      <c r="E58" s="9">
        <v>21</v>
      </c>
      <c r="F58" s="17">
        <v>1998</v>
      </c>
      <c r="G58" s="165">
        <f>2018-F58</f>
        <v>20</v>
      </c>
      <c r="H58" s="9"/>
      <c r="I58" s="9"/>
    </row>
    <row r="59" spans="1:11" x14ac:dyDescent="0.2">
      <c r="B59" s="65" t="s">
        <v>18</v>
      </c>
      <c r="C59" s="65" t="s">
        <v>107</v>
      </c>
      <c r="D59" s="65">
        <v>12</v>
      </c>
      <c r="E59" s="65">
        <v>14</v>
      </c>
      <c r="F59" s="66">
        <v>2002</v>
      </c>
      <c r="G59" s="166">
        <f t="shared" ref="G59:G61" si="4">2018-F59</f>
        <v>16</v>
      </c>
      <c r="H59" s="65"/>
      <c r="I59" s="65"/>
    </row>
    <row r="60" spans="1:11" x14ac:dyDescent="0.2">
      <c r="B60" s="260" t="s">
        <v>14</v>
      </c>
      <c r="C60" s="65" t="s">
        <v>110</v>
      </c>
      <c r="D60" s="65">
        <v>3</v>
      </c>
      <c r="E60" s="65">
        <v>17</v>
      </c>
      <c r="F60" s="66">
        <v>2004</v>
      </c>
      <c r="G60" s="166">
        <f t="shared" si="4"/>
        <v>14</v>
      </c>
      <c r="H60" s="108"/>
      <c r="I60" s="108"/>
    </row>
    <row r="61" spans="1:11" x14ac:dyDescent="0.2">
      <c r="B61" s="65" t="s">
        <v>18</v>
      </c>
      <c r="C61" s="65" t="s">
        <v>111</v>
      </c>
      <c r="D61" s="65">
        <v>9</v>
      </c>
      <c r="E61" s="65">
        <v>16</v>
      </c>
      <c r="F61" s="66">
        <v>2004</v>
      </c>
      <c r="G61" s="166">
        <f t="shared" si="4"/>
        <v>14</v>
      </c>
      <c r="H61" s="108"/>
      <c r="I61" s="108"/>
    </row>
    <row r="62" spans="1:11" x14ac:dyDescent="0.2">
      <c r="B62" s="9" t="s">
        <v>14</v>
      </c>
      <c r="C62" s="9" t="s">
        <v>151</v>
      </c>
      <c r="D62" s="9">
        <v>12</v>
      </c>
      <c r="E62" s="9">
        <v>6</v>
      </c>
      <c r="F62" s="8">
        <v>2006</v>
      </c>
      <c r="G62" s="165">
        <f>2018-F62</f>
        <v>12</v>
      </c>
      <c r="H62" s="7"/>
      <c r="I62" s="7"/>
    </row>
    <row r="63" spans="1:11" x14ac:dyDescent="0.2">
      <c r="B63" s="7" t="s">
        <v>21</v>
      </c>
      <c r="C63" s="7" t="s">
        <v>155</v>
      </c>
      <c r="D63" s="7">
        <v>9</v>
      </c>
      <c r="E63" s="7">
        <v>26</v>
      </c>
      <c r="F63" s="8">
        <v>2007</v>
      </c>
      <c r="G63" s="165">
        <f t="shared" ref="G63:G73" si="5">2018-F63</f>
        <v>11</v>
      </c>
      <c r="H63" s="7"/>
      <c r="I63" s="7"/>
    </row>
    <row r="64" spans="1:11" x14ac:dyDescent="0.2">
      <c r="B64" s="9" t="s">
        <v>14</v>
      </c>
      <c r="C64" s="9" t="s">
        <v>19</v>
      </c>
      <c r="D64" s="9">
        <v>12</v>
      </c>
      <c r="E64" s="7">
        <v>10</v>
      </c>
      <c r="F64" s="8">
        <v>2007</v>
      </c>
      <c r="G64" s="165">
        <f t="shared" si="5"/>
        <v>11</v>
      </c>
      <c r="H64" s="7"/>
      <c r="I64" s="7"/>
    </row>
    <row r="65" spans="2:13" x14ac:dyDescent="0.2">
      <c r="B65" s="81" t="s">
        <v>18</v>
      </c>
      <c r="C65" s="81" t="s">
        <v>158</v>
      </c>
      <c r="D65" s="9">
        <v>6</v>
      </c>
      <c r="E65" s="9">
        <v>15</v>
      </c>
      <c r="F65" s="8">
        <v>2009</v>
      </c>
      <c r="G65" s="165">
        <f t="shared" si="5"/>
        <v>9</v>
      </c>
      <c r="H65" s="7"/>
      <c r="I65" s="7"/>
    </row>
    <row r="66" spans="2:13" x14ac:dyDescent="0.2">
      <c r="B66" s="81" t="s">
        <v>112</v>
      </c>
      <c r="C66" s="81" t="s">
        <v>161</v>
      </c>
      <c r="D66" s="9">
        <v>11</v>
      </c>
      <c r="E66" s="7">
        <v>2</v>
      </c>
      <c r="F66" s="8">
        <v>2009</v>
      </c>
      <c r="G66" s="165">
        <f t="shared" si="5"/>
        <v>9</v>
      </c>
      <c r="H66" s="7"/>
      <c r="I66" s="7"/>
    </row>
    <row r="67" spans="2:13" x14ac:dyDescent="0.2">
      <c r="B67" s="81" t="s">
        <v>112</v>
      </c>
      <c r="C67" s="151" t="s">
        <v>165</v>
      </c>
      <c r="D67" s="7">
        <v>5</v>
      </c>
      <c r="E67" s="7">
        <v>25</v>
      </c>
      <c r="F67" s="8">
        <v>2011</v>
      </c>
      <c r="G67" s="165">
        <f t="shared" si="5"/>
        <v>7</v>
      </c>
      <c r="H67" s="7"/>
      <c r="I67" s="7"/>
    </row>
    <row r="68" spans="2:13" x14ac:dyDescent="0.2">
      <c r="B68" s="81" t="s">
        <v>14</v>
      </c>
      <c r="C68" s="80" t="s">
        <v>166</v>
      </c>
      <c r="D68" s="9">
        <v>9</v>
      </c>
      <c r="E68" s="9">
        <v>18</v>
      </c>
      <c r="F68" s="8">
        <v>2012</v>
      </c>
      <c r="G68" s="165">
        <f t="shared" si="5"/>
        <v>6</v>
      </c>
      <c r="H68" s="7"/>
      <c r="I68" s="7"/>
      <c r="M68" s="27"/>
    </row>
    <row r="69" spans="2:13" x14ac:dyDescent="0.2">
      <c r="B69" s="151" t="s">
        <v>167</v>
      </c>
      <c r="C69" s="151" t="s">
        <v>168</v>
      </c>
      <c r="D69" s="7">
        <v>12</v>
      </c>
      <c r="E69" s="7">
        <v>16</v>
      </c>
      <c r="F69" s="8">
        <v>2013</v>
      </c>
      <c r="G69" s="165">
        <f t="shared" si="5"/>
        <v>5</v>
      </c>
      <c r="H69" s="7"/>
      <c r="I69" s="7"/>
    </row>
    <row r="70" spans="2:13" x14ac:dyDescent="0.2">
      <c r="B70" s="80" t="s">
        <v>18</v>
      </c>
      <c r="C70" s="80" t="s">
        <v>250</v>
      </c>
      <c r="D70" s="9">
        <v>6</v>
      </c>
      <c r="E70" s="9">
        <v>20</v>
      </c>
      <c r="F70" s="8">
        <v>2015</v>
      </c>
      <c r="G70" s="165">
        <f t="shared" si="5"/>
        <v>3</v>
      </c>
      <c r="H70" s="7"/>
      <c r="I70" s="7"/>
    </row>
    <row r="71" spans="2:13" x14ac:dyDescent="0.2">
      <c r="B71" s="80" t="s">
        <v>252</v>
      </c>
      <c r="C71" s="80" t="s">
        <v>251</v>
      </c>
      <c r="D71" s="9">
        <v>7</v>
      </c>
      <c r="E71" s="7">
        <v>20</v>
      </c>
      <c r="F71" s="223">
        <v>2015</v>
      </c>
      <c r="G71" s="165">
        <f t="shared" si="5"/>
        <v>3</v>
      </c>
      <c r="H71" s="7"/>
      <c r="I71" s="7"/>
    </row>
    <row r="72" spans="2:13" x14ac:dyDescent="0.2">
      <c r="B72" s="81" t="s">
        <v>267</v>
      </c>
      <c r="C72" s="81" t="s">
        <v>268</v>
      </c>
      <c r="D72" s="9">
        <v>11</v>
      </c>
      <c r="E72" s="9">
        <v>23</v>
      </c>
      <c r="F72" s="17">
        <v>2016</v>
      </c>
      <c r="G72" s="165">
        <f t="shared" si="5"/>
        <v>2</v>
      </c>
      <c r="H72" s="7"/>
      <c r="I72" s="7"/>
    </row>
    <row r="73" spans="2:13" x14ac:dyDescent="0.2">
      <c r="B73" s="80" t="s">
        <v>18</v>
      </c>
      <c r="C73" s="80" t="s">
        <v>270</v>
      </c>
      <c r="D73" s="9">
        <v>12</v>
      </c>
      <c r="E73" s="9">
        <v>24</v>
      </c>
      <c r="F73" s="8">
        <v>2016</v>
      </c>
      <c r="G73" s="165">
        <f t="shared" si="5"/>
        <v>2</v>
      </c>
      <c r="H73" s="7"/>
      <c r="I73" s="7"/>
    </row>
  </sheetData>
  <pageMargins left="0.7" right="0.7" top="0.75" bottom="0.75" header="0.3" footer="0.3"/>
  <pageSetup scale="67" orientation="portrait" horizontalDpi="4294967292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8"/>
  <sheetViews>
    <sheetView topLeftCell="A44" workbookViewId="0">
      <selection activeCell="L33" sqref="L33"/>
    </sheetView>
  </sheetViews>
  <sheetFormatPr defaultRowHeight="12.75" x14ac:dyDescent="0.2"/>
  <cols>
    <col min="1" max="1" width="15.7109375" customWidth="1"/>
    <col min="3" max="3" width="19.140625" customWidth="1"/>
    <col min="4" max="4" width="14" customWidth="1"/>
    <col min="7" max="7" width="9.140625" style="3"/>
    <col min="8" max="8" width="12.42578125" style="2" customWidth="1"/>
    <col min="9" max="9" width="10.5703125" customWidth="1"/>
    <col min="10" max="10" width="10.140625" bestFit="1" customWidth="1"/>
  </cols>
  <sheetData>
    <row r="2" spans="2:14" ht="26.25" x14ac:dyDescent="0.4">
      <c r="C2" s="218" t="s">
        <v>279</v>
      </c>
      <c r="D2" s="237" t="s">
        <v>266</v>
      </c>
    </row>
    <row r="3" spans="2:14" ht="30.75" x14ac:dyDescent="0.45">
      <c r="C3" s="110"/>
      <c r="D3" s="220">
        <v>2018</v>
      </c>
      <c r="E3" s="16" t="s">
        <v>68</v>
      </c>
    </row>
    <row r="4" spans="2:14" x14ac:dyDescent="0.2">
      <c r="C4" s="153"/>
      <c r="E4" s="62" t="s">
        <v>76</v>
      </c>
      <c r="H4" s="1"/>
    </row>
    <row r="5" spans="2:14" x14ac:dyDescent="0.2">
      <c r="E5" s="62"/>
      <c r="H5" s="1"/>
      <c r="J5" s="209" t="s">
        <v>241</v>
      </c>
    </row>
    <row r="6" spans="2:14" x14ac:dyDescent="0.2">
      <c r="G6" s="51"/>
      <c r="H6" s="48"/>
      <c r="J6" s="208">
        <v>42957</v>
      </c>
    </row>
    <row r="7" spans="2:14" x14ac:dyDescent="0.2">
      <c r="D7" s="4" t="s">
        <v>1</v>
      </c>
      <c r="E7" s="4" t="s">
        <v>7</v>
      </c>
      <c r="F7" s="4" t="s">
        <v>8</v>
      </c>
      <c r="G7" s="5" t="s">
        <v>9</v>
      </c>
      <c r="H7" s="6" t="s">
        <v>2</v>
      </c>
      <c r="I7" s="4" t="s">
        <v>5</v>
      </c>
      <c r="J7" s="4" t="s">
        <v>6</v>
      </c>
    </row>
    <row r="8" spans="2:14" x14ac:dyDescent="0.2">
      <c r="D8" s="4"/>
      <c r="E8" s="4"/>
      <c r="F8" s="4"/>
      <c r="G8" s="5"/>
      <c r="H8" s="6"/>
      <c r="I8" s="4"/>
      <c r="J8" s="4"/>
      <c r="N8" s="174"/>
    </row>
    <row r="9" spans="2:14" x14ac:dyDescent="0.2">
      <c r="C9" s="121" t="s">
        <v>112</v>
      </c>
      <c r="D9" s="114" t="s">
        <v>4</v>
      </c>
      <c r="E9" s="114">
        <v>1</v>
      </c>
      <c r="F9" s="114">
        <v>26</v>
      </c>
      <c r="G9" s="115">
        <v>1975</v>
      </c>
      <c r="H9" s="116">
        <f>2018-G9</f>
        <v>43</v>
      </c>
      <c r="I9" s="30" t="s">
        <v>12</v>
      </c>
      <c r="J9" s="43" t="s">
        <v>13</v>
      </c>
    </row>
    <row r="10" spans="2:14" x14ac:dyDescent="0.2">
      <c r="B10" s="52" t="s">
        <v>115</v>
      </c>
      <c r="C10" s="117" t="s">
        <v>14</v>
      </c>
      <c r="D10" s="117" t="s">
        <v>15</v>
      </c>
      <c r="E10" s="117">
        <v>1</v>
      </c>
      <c r="F10" s="117">
        <v>31</v>
      </c>
      <c r="G10" s="118">
        <v>1947</v>
      </c>
      <c r="H10" s="116">
        <f>2018-G10</f>
        <v>71</v>
      </c>
      <c r="I10" s="30" t="s">
        <v>12</v>
      </c>
      <c r="J10" s="7" t="s">
        <v>98</v>
      </c>
    </row>
    <row r="11" spans="2:14" x14ac:dyDescent="0.2">
      <c r="B11" s="52" t="s">
        <v>115</v>
      </c>
      <c r="C11" s="69" t="s">
        <v>16</v>
      </c>
      <c r="D11" s="19" t="s">
        <v>17</v>
      </c>
      <c r="E11" s="19">
        <v>2</v>
      </c>
      <c r="F11" s="19">
        <v>12</v>
      </c>
      <c r="G11" s="20">
        <v>1912</v>
      </c>
      <c r="H11" s="18">
        <f>2018-G11</f>
        <v>106</v>
      </c>
      <c r="I11" s="30" t="s">
        <v>12</v>
      </c>
      <c r="J11" s="9" t="s">
        <v>98</v>
      </c>
    </row>
    <row r="12" spans="2:14" x14ac:dyDescent="0.2">
      <c r="C12" s="80" t="s">
        <v>18</v>
      </c>
      <c r="D12" s="9" t="s">
        <v>19</v>
      </c>
      <c r="E12" s="9">
        <v>2</v>
      </c>
      <c r="F12" s="9">
        <v>12</v>
      </c>
      <c r="G12" s="17">
        <v>1970</v>
      </c>
      <c r="H12" s="18">
        <f t="shared" ref="H12:H15" si="0">2018-G12</f>
        <v>48</v>
      </c>
      <c r="I12" s="30" t="s">
        <v>12</v>
      </c>
      <c r="J12" s="38" t="s">
        <v>99</v>
      </c>
    </row>
    <row r="13" spans="2:14" x14ac:dyDescent="0.2">
      <c r="C13" s="80" t="s">
        <v>14</v>
      </c>
      <c r="D13" s="9" t="s">
        <v>20</v>
      </c>
      <c r="E13" s="9">
        <v>2</v>
      </c>
      <c r="F13" s="9">
        <v>13</v>
      </c>
      <c r="G13" s="17">
        <v>1968</v>
      </c>
      <c r="H13" s="18">
        <f t="shared" si="0"/>
        <v>50</v>
      </c>
      <c r="I13" s="30" t="s">
        <v>12</v>
      </c>
      <c r="J13" s="31" t="s">
        <v>100</v>
      </c>
      <c r="L13" s="15"/>
      <c r="N13" s="161"/>
    </row>
    <row r="14" spans="2:14" x14ac:dyDescent="0.2">
      <c r="C14" s="80" t="s">
        <v>21</v>
      </c>
      <c r="D14" s="9" t="s">
        <v>22</v>
      </c>
      <c r="E14" s="9">
        <v>2</v>
      </c>
      <c r="F14" s="9">
        <v>20</v>
      </c>
      <c r="G14" s="17">
        <v>1952</v>
      </c>
      <c r="H14" s="18">
        <f t="shared" si="0"/>
        <v>66</v>
      </c>
      <c r="I14" s="31" t="s">
        <v>96</v>
      </c>
      <c r="J14" s="36" t="s">
        <v>101</v>
      </c>
      <c r="L14" s="15"/>
    </row>
    <row r="15" spans="2:14" x14ac:dyDescent="0.2">
      <c r="C15" s="151" t="s">
        <v>14</v>
      </c>
      <c r="D15" s="9" t="s">
        <v>77</v>
      </c>
      <c r="E15" s="9">
        <v>2</v>
      </c>
      <c r="F15" s="9">
        <v>24</v>
      </c>
      <c r="G15" s="17">
        <v>1968</v>
      </c>
      <c r="H15" s="18">
        <f t="shared" si="0"/>
        <v>50</v>
      </c>
      <c r="I15" s="31" t="s">
        <v>96</v>
      </c>
      <c r="J15" s="31" t="s">
        <v>100</v>
      </c>
    </row>
    <row r="16" spans="2:14" x14ac:dyDescent="0.2">
      <c r="C16" s="121" t="s">
        <v>24</v>
      </c>
      <c r="D16" s="114" t="s">
        <v>25</v>
      </c>
      <c r="E16" s="114">
        <v>3</v>
      </c>
      <c r="F16" s="114">
        <v>5</v>
      </c>
      <c r="G16" s="115">
        <v>1945</v>
      </c>
      <c r="H16" s="173">
        <f>2018-G16</f>
        <v>73</v>
      </c>
      <c r="I16" s="31" t="s">
        <v>96</v>
      </c>
      <c r="J16" s="7" t="s">
        <v>102</v>
      </c>
    </row>
    <row r="17" spans="2:10" x14ac:dyDescent="0.2">
      <c r="B17" s="52" t="s">
        <v>115</v>
      </c>
      <c r="C17" s="117" t="s">
        <v>26</v>
      </c>
      <c r="D17" s="119" t="s">
        <v>27</v>
      </c>
      <c r="E17" s="119">
        <v>3</v>
      </c>
      <c r="F17" s="119">
        <v>8</v>
      </c>
      <c r="G17" s="120">
        <v>1920</v>
      </c>
      <c r="H17" s="173">
        <f t="shared" ref="H17:H22" si="1">2018-G17</f>
        <v>98</v>
      </c>
      <c r="I17" s="31" t="s">
        <v>96</v>
      </c>
      <c r="J17" s="31" t="s">
        <v>100</v>
      </c>
    </row>
    <row r="18" spans="2:10" x14ac:dyDescent="0.2">
      <c r="C18" s="121" t="s">
        <v>18</v>
      </c>
      <c r="D18" s="114" t="s">
        <v>69</v>
      </c>
      <c r="E18" s="114">
        <v>3</v>
      </c>
      <c r="F18" s="114">
        <v>15</v>
      </c>
      <c r="G18" s="115">
        <v>1994</v>
      </c>
      <c r="H18" s="173">
        <f t="shared" si="1"/>
        <v>24</v>
      </c>
      <c r="I18" s="31" t="s">
        <v>96</v>
      </c>
      <c r="J18" s="38" t="s">
        <v>99</v>
      </c>
    </row>
    <row r="19" spans="2:10" x14ac:dyDescent="0.2">
      <c r="C19" s="121" t="s">
        <v>14</v>
      </c>
      <c r="D19" s="114" t="s">
        <v>110</v>
      </c>
      <c r="E19" s="114">
        <v>3</v>
      </c>
      <c r="F19" s="114">
        <v>17</v>
      </c>
      <c r="G19" s="115">
        <v>2004</v>
      </c>
      <c r="H19" s="173">
        <f t="shared" si="1"/>
        <v>14</v>
      </c>
      <c r="I19" s="31" t="s">
        <v>96</v>
      </c>
      <c r="J19" s="31" t="s">
        <v>100</v>
      </c>
    </row>
    <row r="20" spans="2:10" x14ac:dyDescent="0.2">
      <c r="C20" s="121" t="s">
        <v>14</v>
      </c>
      <c r="D20" s="114" t="s">
        <v>75</v>
      </c>
      <c r="E20" s="114">
        <v>3</v>
      </c>
      <c r="F20" s="114">
        <v>21</v>
      </c>
      <c r="G20" s="115">
        <v>1998</v>
      </c>
      <c r="H20" s="173">
        <f t="shared" si="1"/>
        <v>20</v>
      </c>
      <c r="I20" s="32" t="s">
        <v>87</v>
      </c>
      <c r="J20" s="44" t="s">
        <v>103</v>
      </c>
    </row>
    <row r="21" spans="2:10" x14ac:dyDescent="0.2">
      <c r="C21" s="121" t="s">
        <v>18</v>
      </c>
      <c r="D21" s="114" t="s">
        <v>29</v>
      </c>
      <c r="E21" s="114">
        <v>3</v>
      </c>
      <c r="F21" s="114">
        <v>26</v>
      </c>
      <c r="G21" s="115">
        <v>1992</v>
      </c>
      <c r="H21" s="173">
        <f t="shared" si="1"/>
        <v>26</v>
      </c>
      <c r="I21" s="32" t="s">
        <v>87</v>
      </c>
      <c r="J21" s="31" t="s">
        <v>100</v>
      </c>
    </row>
    <row r="22" spans="2:10" x14ac:dyDescent="0.2">
      <c r="C22" s="121" t="s">
        <v>324</v>
      </c>
      <c r="D22" s="121" t="s">
        <v>325</v>
      </c>
      <c r="E22" s="114">
        <v>3</v>
      </c>
      <c r="F22" s="114">
        <v>26</v>
      </c>
      <c r="G22" s="115">
        <v>1982</v>
      </c>
      <c r="H22" s="173">
        <f t="shared" si="1"/>
        <v>36</v>
      </c>
      <c r="I22" s="32" t="s">
        <v>87</v>
      </c>
      <c r="J22" s="38" t="s">
        <v>99</v>
      </c>
    </row>
    <row r="23" spans="2:10" x14ac:dyDescent="0.2">
      <c r="C23" s="80" t="s">
        <v>18</v>
      </c>
      <c r="D23" s="9" t="s">
        <v>31</v>
      </c>
      <c r="E23" s="9">
        <v>4</v>
      </c>
      <c r="F23" s="9">
        <v>9</v>
      </c>
      <c r="G23" s="17">
        <v>1971</v>
      </c>
      <c r="H23" s="18">
        <f>2018-G23</f>
        <v>47</v>
      </c>
      <c r="I23" s="32" t="s">
        <v>87</v>
      </c>
      <c r="J23" s="9" t="s">
        <v>98</v>
      </c>
    </row>
    <row r="24" spans="2:10" x14ac:dyDescent="0.2">
      <c r="C24" s="80" t="s">
        <v>18</v>
      </c>
      <c r="D24" s="9" t="s">
        <v>23</v>
      </c>
      <c r="E24" s="9">
        <v>4</v>
      </c>
      <c r="F24" s="9">
        <v>19</v>
      </c>
      <c r="G24" s="17">
        <v>1942</v>
      </c>
      <c r="H24" s="18">
        <f t="shared" ref="H24:H25" si="2">2018-G24</f>
        <v>76</v>
      </c>
      <c r="I24" s="32" t="s">
        <v>87</v>
      </c>
      <c r="J24" s="10" t="s">
        <v>104</v>
      </c>
    </row>
    <row r="25" spans="2:10" x14ac:dyDescent="0.2">
      <c r="C25" s="151" t="s">
        <v>21</v>
      </c>
      <c r="D25" s="80" t="s">
        <v>163</v>
      </c>
      <c r="E25" s="9">
        <v>4</v>
      </c>
      <c r="F25" s="9">
        <v>26</v>
      </c>
      <c r="G25" s="17">
        <v>1947</v>
      </c>
      <c r="H25" s="18">
        <f t="shared" si="2"/>
        <v>71</v>
      </c>
      <c r="I25" s="33" t="s">
        <v>88</v>
      </c>
      <c r="J25" s="9" t="s">
        <v>98</v>
      </c>
    </row>
    <row r="26" spans="2:10" x14ac:dyDescent="0.2">
      <c r="C26" s="114" t="s">
        <v>28</v>
      </c>
      <c r="D26" s="114" t="s">
        <v>70</v>
      </c>
      <c r="E26" s="114">
        <v>5</v>
      </c>
      <c r="F26" s="114">
        <v>4</v>
      </c>
      <c r="G26" s="115">
        <v>1993</v>
      </c>
      <c r="H26" s="173">
        <f>2018-G26</f>
        <v>25</v>
      </c>
      <c r="I26" s="33" t="s">
        <v>88</v>
      </c>
      <c r="J26" s="33" t="s">
        <v>102</v>
      </c>
    </row>
    <row r="27" spans="2:10" x14ac:dyDescent="0.2">
      <c r="B27" s="52" t="s">
        <v>115</v>
      </c>
      <c r="C27" s="117" t="s">
        <v>18</v>
      </c>
      <c r="D27" s="117" t="s">
        <v>33</v>
      </c>
      <c r="E27" s="117">
        <v>5</v>
      </c>
      <c r="F27" s="117">
        <v>7</v>
      </c>
      <c r="G27" s="118">
        <v>1925</v>
      </c>
      <c r="H27" s="173">
        <f t="shared" ref="H27:H33" si="3">2018-G27</f>
        <v>93</v>
      </c>
      <c r="I27" s="33" t="s">
        <v>88</v>
      </c>
      <c r="J27" s="45" t="s">
        <v>105</v>
      </c>
    </row>
    <row r="28" spans="2:10" x14ac:dyDescent="0.2">
      <c r="C28" s="114" t="s">
        <v>18</v>
      </c>
      <c r="D28" s="114" t="s">
        <v>34</v>
      </c>
      <c r="E28" s="114">
        <v>5</v>
      </c>
      <c r="F28" s="114">
        <v>15</v>
      </c>
      <c r="G28" s="115">
        <v>1969</v>
      </c>
      <c r="H28" s="173">
        <f t="shared" si="3"/>
        <v>49</v>
      </c>
      <c r="I28" s="33" t="s">
        <v>88</v>
      </c>
      <c r="J28" s="33" t="s">
        <v>102</v>
      </c>
    </row>
    <row r="29" spans="2:10" x14ac:dyDescent="0.2">
      <c r="C29" s="114" t="s">
        <v>18</v>
      </c>
      <c r="D29" s="114" t="s">
        <v>35</v>
      </c>
      <c r="E29" s="114">
        <v>5</v>
      </c>
      <c r="F29" s="114">
        <v>16</v>
      </c>
      <c r="G29" s="115">
        <v>1990</v>
      </c>
      <c r="H29" s="173">
        <f t="shared" si="3"/>
        <v>28</v>
      </c>
      <c r="I29" s="33" t="s">
        <v>88</v>
      </c>
      <c r="J29" s="25" t="s">
        <v>104</v>
      </c>
    </row>
    <row r="30" spans="2:10" x14ac:dyDescent="0.2">
      <c r="C30" s="114" t="s">
        <v>14</v>
      </c>
      <c r="D30" s="114" t="s">
        <v>36</v>
      </c>
      <c r="E30" s="114">
        <v>5</v>
      </c>
      <c r="F30" s="114">
        <v>19</v>
      </c>
      <c r="G30" s="115">
        <v>1947</v>
      </c>
      <c r="H30" s="173">
        <f t="shared" si="3"/>
        <v>71</v>
      </c>
      <c r="I30" s="33" t="s">
        <v>88</v>
      </c>
      <c r="J30" s="7" t="s">
        <v>98</v>
      </c>
    </row>
    <row r="31" spans="2:10" x14ac:dyDescent="0.2">
      <c r="B31" s="52" t="s">
        <v>115</v>
      </c>
      <c r="C31" s="119" t="s">
        <v>37</v>
      </c>
      <c r="D31" s="119" t="s">
        <v>38</v>
      </c>
      <c r="E31" s="119">
        <v>5</v>
      </c>
      <c r="F31" s="119">
        <v>22</v>
      </c>
      <c r="G31" s="120">
        <v>1926</v>
      </c>
      <c r="H31" s="173">
        <f t="shared" si="3"/>
        <v>92</v>
      </c>
      <c r="I31" s="29" t="s">
        <v>89</v>
      </c>
      <c r="J31" s="44" t="s">
        <v>103</v>
      </c>
    </row>
    <row r="32" spans="2:10" x14ac:dyDescent="0.2">
      <c r="B32" s="52"/>
      <c r="C32" s="272" t="s">
        <v>327</v>
      </c>
      <c r="D32" s="272" t="s">
        <v>328</v>
      </c>
      <c r="E32" s="272">
        <v>5</v>
      </c>
      <c r="F32" s="272">
        <v>24</v>
      </c>
      <c r="G32" s="273">
        <v>1984</v>
      </c>
      <c r="H32" s="173">
        <f t="shared" si="3"/>
        <v>34</v>
      </c>
      <c r="I32" s="29" t="s">
        <v>89</v>
      </c>
      <c r="J32" s="250" t="s">
        <v>106</v>
      </c>
    </row>
    <row r="33" spans="2:10" x14ac:dyDescent="0.2">
      <c r="C33" s="121" t="s">
        <v>112</v>
      </c>
      <c r="D33" s="121" t="s">
        <v>165</v>
      </c>
      <c r="E33" s="121">
        <v>5</v>
      </c>
      <c r="F33" s="121">
        <v>25</v>
      </c>
      <c r="G33" s="152">
        <v>2011</v>
      </c>
      <c r="H33" s="173">
        <f t="shared" si="3"/>
        <v>7</v>
      </c>
      <c r="I33" s="29" t="s">
        <v>89</v>
      </c>
      <c r="J33" s="35" t="s">
        <v>13</v>
      </c>
    </row>
    <row r="34" spans="2:10" x14ac:dyDescent="0.2">
      <c r="C34" s="9" t="s">
        <v>18</v>
      </c>
      <c r="D34" s="80" t="s">
        <v>164</v>
      </c>
      <c r="E34" s="9">
        <v>6</v>
      </c>
      <c r="F34" s="9">
        <v>11</v>
      </c>
      <c r="G34" s="17">
        <v>1963</v>
      </c>
      <c r="H34" s="18">
        <f>2018-G34</f>
        <v>55</v>
      </c>
      <c r="I34" s="29" t="s">
        <v>89</v>
      </c>
      <c r="J34" s="35" t="s">
        <v>13</v>
      </c>
    </row>
    <row r="35" spans="2:10" x14ac:dyDescent="0.2">
      <c r="C35" s="9" t="s">
        <v>18</v>
      </c>
      <c r="D35" s="80" t="s">
        <v>158</v>
      </c>
      <c r="E35" s="9">
        <v>6</v>
      </c>
      <c r="F35" s="9">
        <v>15</v>
      </c>
      <c r="G35" s="17">
        <v>2009</v>
      </c>
      <c r="H35" s="18">
        <f t="shared" ref="H35:H37" si="4">2018-G35</f>
        <v>9</v>
      </c>
      <c r="I35" s="29" t="s">
        <v>89</v>
      </c>
      <c r="J35" s="45" t="s">
        <v>105</v>
      </c>
    </row>
    <row r="36" spans="2:10" x14ac:dyDescent="0.2">
      <c r="B36" s="52" t="s">
        <v>115</v>
      </c>
      <c r="C36" s="69" t="s">
        <v>18</v>
      </c>
      <c r="D36" s="69" t="s">
        <v>42</v>
      </c>
      <c r="E36" s="69">
        <v>6</v>
      </c>
      <c r="F36" s="69">
        <v>16</v>
      </c>
      <c r="G36" s="70">
        <v>1950</v>
      </c>
      <c r="H36" s="18">
        <f t="shared" si="4"/>
        <v>68</v>
      </c>
      <c r="I36" s="29" t="s">
        <v>89</v>
      </c>
      <c r="J36" s="44" t="s">
        <v>103</v>
      </c>
    </row>
    <row r="37" spans="2:10" x14ac:dyDescent="0.2">
      <c r="C37" s="9" t="s">
        <v>18</v>
      </c>
      <c r="D37" s="80" t="s">
        <v>250</v>
      </c>
      <c r="E37" s="9">
        <v>6</v>
      </c>
      <c r="F37" s="9">
        <v>20</v>
      </c>
      <c r="G37" s="17">
        <v>2015</v>
      </c>
      <c r="H37" s="18">
        <f t="shared" si="4"/>
        <v>3</v>
      </c>
      <c r="I37" s="29" t="s">
        <v>89</v>
      </c>
      <c r="J37" s="37" t="s">
        <v>97</v>
      </c>
    </row>
    <row r="38" spans="2:10" x14ac:dyDescent="0.2">
      <c r="C38" s="114" t="s">
        <v>18</v>
      </c>
      <c r="D38" s="114" t="s">
        <v>43</v>
      </c>
      <c r="E38" s="114">
        <v>7</v>
      </c>
      <c r="F38" s="114">
        <v>5</v>
      </c>
      <c r="G38" s="115">
        <v>1988</v>
      </c>
      <c r="H38" s="173">
        <f>2018-G38</f>
        <v>30</v>
      </c>
      <c r="I38" s="34" t="s">
        <v>90</v>
      </c>
      <c r="J38" s="36" t="s">
        <v>101</v>
      </c>
    </row>
    <row r="39" spans="2:10" x14ac:dyDescent="0.2">
      <c r="C39" s="114" t="s">
        <v>18</v>
      </c>
      <c r="D39" s="114" t="s">
        <v>45</v>
      </c>
      <c r="E39" s="114">
        <v>7</v>
      </c>
      <c r="F39" s="114">
        <v>5</v>
      </c>
      <c r="G39" s="115">
        <v>1967</v>
      </c>
      <c r="H39" s="173">
        <f t="shared" ref="H39:H47" si="5">2018-G39</f>
        <v>51</v>
      </c>
      <c r="I39" s="34" t="s">
        <v>90</v>
      </c>
      <c r="J39" s="37" t="s">
        <v>97</v>
      </c>
    </row>
    <row r="40" spans="2:10" x14ac:dyDescent="0.2">
      <c r="C40" s="114" t="s">
        <v>44</v>
      </c>
      <c r="D40" s="114" t="s">
        <v>85</v>
      </c>
      <c r="E40" s="114">
        <v>7</v>
      </c>
      <c r="F40" s="114">
        <v>19</v>
      </c>
      <c r="G40" s="115">
        <v>1986</v>
      </c>
      <c r="H40" s="173">
        <f t="shared" si="5"/>
        <v>32</v>
      </c>
      <c r="I40" s="34" t="s">
        <v>90</v>
      </c>
      <c r="J40" s="25" t="s">
        <v>104</v>
      </c>
    </row>
    <row r="41" spans="2:10" x14ac:dyDescent="0.2">
      <c r="C41" s="232" t="s">
        <v>252</v>
      </c>
      <c r="D41" s="232" t="s">
        <v>253</v>
      </c>
      <c r="E41" s="232">
        <v>7</v>
      </c>
      <c r="F41" s="232">
        <v>19</v>
      </c>
      <c r="G41" s="233">
        <v>1991</v>
      </c>
      <c r="H41" s="173">
        <f t="shared" si="5"/>
        <v>27</v>
      </c>
      <c r="I41" s="34" t="s">
        <v>90</v>
      </c>
      <c r="J41" s="37" t="s">
        <v>97</v>
      </c>
    </row>
    <row r="42" spans="2:10" x14ac:dyDescent="0.2">
      <c r="C42" s="121" t="s">
        <v>252</v>
      </c>
      <c r="D42" s="121" t="s">
        <v>251</v>
      </c>
      <c r="E42" s="114">
        <v>7</v>
      </c>
      <c r="F42" s="114">
        <v>20</v>
      </c>
      <c r="G42" s="115">
        <v>2015</v>
      </c>
      <c r="H42" s="173">
        <f t="shared" si="5"/>
        <v>3</v>
      </c>
      <c r="I42" s="34" t="s">
        <v>90</v>
      </c>
      <c r="J42" s="37" t="s">
        <v>97</v>
      </c>
    </row>
    <row r="43" spans="2:10" x14ac:dyDescent="0.2">
      <c r="C43" s="114" t="s">
        <v>18</v>
      </c>
      <c r="D43" s="114" t="s">
        <v>46</v>
      </c>
      <c r="E43" s="114">
        <v>7</v>
      </c>
      <c r="F43" s="114">
        <v>25</v>
      </c>
      <c r="G43" s="115">
        <v>1991</v>
      </c>
      <c r="H43" s="173">
        <f t="shared" si="5"/>
        <v>27</v>
      </c>
      <c r="I43" s="35" t="s">
        <v>91</v>
      </c>
      <c r="J43" s="37" t="s">
        <v>97</v>
      </c>
    </row>
    <row r="44" spans="2:10" x14ac:dyDescent="0.2">
      <c r="C44" s="114" t="s">
        <v>326</v>
      </c>
      <c r="D44" s="114" t="s">
        <v>47</v>
      </c>
      <c r="E44" s="114">
        <v>7</v>
      </c>
      <c r="F44" s="114">
        <v>27</v>
      </c>
      <c r="G44" s="115">
        <v>1978</v>
      </c>
      <c r="H44" s="173">
        <f t="shared" si="5"/>
        <v>40</v>
      </c>
      <c r="I44" s="35" t="s">
        <v>91</v>
      </c>
      <c r="J44" s="25" t="s">
        <v>104</v>
      </c>
    </row>
    <row r="45" spans="2:10" x14ac:dyDescent="0.2">
      <c r="C45" s="114" t="s">
        <v>18</v>
      </c>
      <c r="D45" s="114" t="s">
        <v>48</v>
      </c>
      <c r="E45" s="114">
        <v>7</v>
      </c>
      <c r="F45" s="114">
        <v>29</v>
      </c>
      <c r="G45" s="115">
        <v>1987</v>
      </c>
      <c r="H45" s="173">
        <f t="shared" si="5"/>
        <v>31</v>
      </c>
      <c r="I45" s="35" t="s">
        <v>91</v>
      </c>
      <c r="J45" s="35" t="s">
        <v>13</v>
      </c>
    </row>
    <row r="46" spans="2:10" x14ac:dyDescent="0.2">
      <c r="C46" s="114" t="s">
        <v>24</v>
      </c>
      <c r="D46" s="114" t="s">
        <v>49</v>
      </c>
      <c r="E46" s="114">
        <v>7</v>
      </c>
      <c r="F46" s="114">
        <v>31</v>
      </c>
      <c r="G46" s="115">
        <v>1986</v>
      </c>
      <c r="H46" s="173">
        <f t="shared" si="5"/>
        <v>32</v>
      </c>
      <c r="I46" s="35" t="s">
        <v>91</v>
      </c>
      <c r="J46" s="44" t="s">
        <v>103</v>
      </c>
    </row>
    <row r="47" spans="2:10" x14ac:dyDescent="0.2">
      <c r="C47" s="114" t="s">
        <v>274</v>
      </c>
      <c r="D47" s="114" t="s">
        <v>275</v>
      </c>
      <c r="E47" s="114">
        <v>8</v>
      </c>
      <c r="F47" s="114">
        <v>3</v>
      </c>
      <c r="G47" s="115">
        <v>1990</v>
      </c>
      <c r="H47" s="173">
        <f t="shared" si="5"/>
        <v>28</v>
      </c>
      <c r="I47" s="35" t="s">
        <v>91</v>
      </c>
      <c r="J47" s="44"/>
    </row>
    <row r="48" spans="2:10" x14ac:dyDescent="0.2">
      <c r="C48" s="9" t="s">
        <v>18</v>
      </c>
      <c r="D48" s="9" t="s">
        <v>50</v>
      </c>
      <c r="E48" s="9">
        <v>8</v>
      </c>
      <c r="F48" s="9">
        <v>13</v>
      </c>
      <c r="G48" s="17">
        <v>1966</v>
      </c>
      <c r="H48" s="18">
        <f>2018-G48</f>
        <v>52</v>
      </c>
      <c r="I48" s="35" t="s">
        <v>91</v>
      </c>
      <c r="J48" s="25" t="s">
        <v>104</v>
      </c>
    </row>
    <row r="49" spans="2:13" x14ac:dyDescent="0.2">
      <c r="C49" s="9" t="s">
        <v>39</v>
      </c>
      <c r="D49" s="9" t="s">
        <v>51</v>
      </c>
      <c r="E49" s="9">
        <v>8</v>
      </c>
      <c r="F49" s="9">
        <v>20</v>
      </c>
      <c r="G49" s="17">
        <v>1984</v>
      </c>
      <c r="H49" s="18">
        <f t="shared" ref="H49:H50" si="6">2018-G49</f>
        <v>34</v>
      </c>
      <c r="I49" s="35" t="s">
        <v>91</v>
      </c>
      <c r="J49" s="39" t="s">
        <v>106</v>
      </c>
      <c r="M49" s="153" t="s">
        <v>104</v>
      </c>
    </row>
    <row r="50" spans="2:13" x14ac:dyDescent="0.2">
      <c r="C50" s="9" t="s">
        <v>18</v>
      </c>
      <c r="D50" s="9" t="s">
        <v>52</v>
      </c>
      <c r="E50" s="9">
        <v>8</v>
      </c>
      <c r="F50" s="9">
        <v>21</v>
      </c>
      <c r="G50" s="17">
        <v>1948</v>
      </c>
      <c r="H50" s="18">
        <f t="shared" si="6"/>
        <v>70</v>
      </c>
      <c r="I50" s="35" t="s">
        <v>91</v>
      </c>
      <c r="J50" s="39" t="s">
        <v>106</v>
      </c>
    </row>
    <row r="51" spans="2:13" x14ac:dyDescent="0.2">
      <c r="C51" s="114" t="s">
        <v>326</v>
      </c>
      <c r="D51" s="114" t="s">
        <v>53</v>
      </c>
      <c r="E51" s="114">
        <v>9</v>
      </c>
      <c r="F51" s="114">
        <v>14</v>
      </c>
      <c r="G51" s="115">
        <v>1956</v>
      </c>
      <c r="H51" s="173">
        <f>2018-G51</f>
        <v>62</v>
      </c>
      <c r="I51" s="36" t="s">
        <v>92</v>
      </c>
      <c r="J51" s="31" t="s">
        <v>100</v>
      </c>
    </row>
    <row r="52" spans="2:13" x14ac:dyDescent="0.2">
      <c r="C52" s="121" t="s">
        <v>327</v>
      </c>
      <c r="D52" s="114" t="s">
        <v>54</v>
      </c>
      <c r="E52" s="114">
        <v>9</v>
      </c>
      <c r="F52" s="114">
        <v>14</v>
      </c>
      <c r="G52" s="115">
        <v>1986</v>
      </c>
      <c r="H52" s="173">
        <f t="shared" ref="H52:H60" si="7">2018-G52</f>
        <v>32</v>
      </c>
      <c r="I52" s="36" t="s">
        <v>92</v>
      </c>
      <c r="J52" s="44" t="s">
        <v>103</v>
      </c>
    </row>
    <row r="53" spans="2:13" x14ac:dyDescent="0.2">
      <c r="C53" s="114" t="s">
        <v>156</v>
      </c>
      <c r="D53" s="114" t="s">
        <v>157</v>
      </c>
      <c r="E53" s="114">
        <v>9</v>
      </c>
      <c r="F53" s="114">
        <v>16</v>
      </c>
      <c r="G53" s="115">
        <v>1962</v>
      </c>
      <c r="H53" s="173">
        <f t="shared" si="7"/>
        <v>56</v>
      </c>
      <c r="I53" s="36" t="s">
        <v>92</v>
      </c>
      <c r="J53" s="44" t="s">
        <v>103</v>
      </c>
    </row>
    <row r="54" spans="2:13" x14ac:dyDescent="0.2">
      <c r="C54" s="114" t="s">
        <v>18</v>
      </c>
      <c r="D54" s="114" t="s">
        <v>111</v>
      </c>
      <c r="E54" s="114">
        <v>9</v>
      </c>
      <c r="F54" s="114">
        <v>16</v>
      </c>
      <c r="G54" s="115">
        <v>2004</v>
      </c>
      <c r="H54" s="173">
        <f t="shared" si="7"/>
        <v>14</v>
      </c>
      <c r="I54" s="36" t="s">
        <v>92</v>
      </c>
      <c r="J54" s="44" t="s">
        <v>100</v>
      </c>
    </row>
    <row r="55" spans="2:13" x14ac:dyDescent="0.2">
      <c r="B55" s="52" t="s">
        <v>115</v>
      </c>
      <c r="C55" s="119" t="s">
        <v>16</v>
      </c>
      <c r="D55" s="119" t="s">
        <v>84</v>
      </c>
      <c r="E55" s="119">
        <v>9</v>
      </c>
      <c r="F55" s="119">
        <v>17</v>
      </c>
      <c r="G55" s="120">
        <v>1910</v>
      </c>
      <c r="H55" s="173">
        <f t="shared" si="7"/>
        <v>108</v>
      </c>
      <c r="I55" s="36" t="s">
        <v>92</v>
      </c>
      <c r="J55" s="33" t="s">
        <v>102</v>
      </c>
    </row>
    <row r="56" spans="2:13" x14ac:dyDescent="0.2">
      <c r="B56" s="52"/>
      <c r="C56" s="121" t="s">
        <v>14</v>
      </c>
      <c r="D56" s="121" t="s">
        <v>166</v>
      </c>
      <c r="E56" s="121">
        <v>9</v>
      </c>
      <c r="F56" s="121">
        <v>18</v>
      </c>
      <c r="G56" s="152">
        <v>2012</v>
      </c>
      <c r="H56" s="173">
        <f t="shared" si="7"/>
        <v>6</v>
      </c>
      <c r="I56" s="36" t="s">
        <v>92</v>
      </c>
      <c r="J56" s="158" t="s">
        <v>101</v>
      </c>
    </row>
    <row r="57" spans="2:13" x14ac:dyDescent="0.2">
      <c r="C57" s="114" t="s">
        <v>28</v>
      </c>
      <c r="D57" s="114" t="s">
        <v>74</v>
      </c>
      <c r="E57" s="114">
        <v>9</v>
      </c>
      <c r="F57" s="114">
        <v>21</v>
      </c>
      <c r="G57" s="115">
        <v>1994</v>
      </c>
      <c r="H57" s="173">
        <f t="shared" si="7"/>
        <v>24</v>
      </c>
      <c r="I57" s="36" t="s">
        <v>92</v>
      </c>
      <c r="J57" s="38" t="s">
        <v>99</v>
      </c>
    </row>
    <row r="58" spans="2:13" x14ac:dyDescent="0.2">
      <c r="B58" s="52" t="s">
        <v>115</v>
      </c>
      <c r="C58" s="117" t="s">
        <v>112</v>
      </c>
      <c r="D58" s="117" t="s">
        <v>113</v>
      </c>
      <c r="E58" s="117">
        <v>9</v>
      </c>
      <c r="F58" s="117">
        <v>23</v>
      </c>
      <c r="G58" s="118">
        <v>1974</v>
      </c>
      <c r="H58" s="173">
        <f t="shared" si="7"/>
        <v>44</v>
      </c>
      <c r="I58" s="37" t="s">
        <v>93</v>
      </c>
      <c r="J58" s="35" t="s">
        <v>13</v>
      </c>
    </row>
    <row r="59" spans="2:13" x14ac:dyDescent="0.2">
      <c r="C59" s="114" t="s">
        <v>24</v>
      </c>
      <c r="D59" s="114" t="s">
        <v>55</v>
      </c>
      <c r="E59" s="114">
        <v>9</v>
      </c>
      <c r="F59" s="114">
        <v>23</v>
      </c>
      <c r="G59" s="115">
        <v>1954</v>
      </c>
      <c r="H59" s="173">
        <f t="shared" si="7"/>
        <v>64</v>
      </c>
      <c r="I59" s="37" t="s">
        <v>93</v>
      </c>
      <c r="J59" s="25" t="s">
        <v>104</v>
      </c>
    </row>
    <row r="60" spans="2:13" x14ac:dyDescent="0.2">
      <c r="C60" s="114" t="s">
        <v>21</v>
      </c>
      <c r="D60" s="114" t="s">
        <v>155</v>
      </c>
      <c r="E60" s="114">
        <v>9</v>
      </c>
      <c r="F60" s="114">
        <v>26</v>
      </c>
      <c r="G60" s="115">
        <v>2007</v>
      </c>
      <c r="H60" s="173">
        <f t="shared" si="7"/>
        <v>11</v>
      </c>
      <c r="I60" s="37" t="s">
        <v>93</v>
      </c>
      <c r="J60" s="25" t="s">
        <v>98</v>
      </c>
    </row>
    <row r="61" spans="2:13" x14ac:dyDescent="0.2">
      <c r="C61" s="9" t="s">
        <v>28</v>
      </c>
      <c r="D61" s="9" t="s">
        <v>56</v>
      </c>
      <c r="E61" s="9">
        <v>10</v>
      </c>
      <c r="F61" s="9">
        <v>5</v>
      </c>
      <c r="G61" s="17">
        <v>1967</v>
      </c>
      <c r="H61" s="18">
        <f>2018-G61</f>
        <v>51</v>
      </c>
      <c r="I61" s="37" t="s">
        <v>93</v>
      </c>
      <c r="J61" s="37" t="s">
        <v>97</v>
      </c>
    </row>
    <row r="62" spans="2:13" x14ac:dyDescent="0.2">
      <c r="C62" s="9" t="s">
        <v>24</v>
      </c>
      <c r="D62" s="9" t="s">
        <v>57</v>
      </c>
      <c r="E62" s="9">
        <v>10</v>
      </c>
      <c r="F62" s="9">
        <v>15</v>
      </c>
      <c r="G62" s="17">
        <v>1991</v>
      </c>
      <c r="H62" s="18">
        <f t="shared" ref="H62:H66" si="8">2018-G62</f>
        <v>27</v>
      </c>
      <c r="I62" s="37" t="s">
        <v>93</v>
      </c>
      <c r="J62" s="37" t="s">
        <v>97</v>
      </c>
    </row>
    <row r="63" spans="2:13" x14ac:dyDescent="0.2">
      <c r="B63" s="52" t="s">
        <v>115</v>
      </c>
      <c r="C63" s="69" t="s">
        <v>26</v>
      </c>
      <c r="D63" s="69" t="s">
        <v>58</v>
      </c>
      <c r="E63" s="69">
        <v>10</v>
      </c>
      <c r="F63" s="69">
        <v>17</v>
      </c>
      <c r="G63" s="70">
        <v>1920</v>
      </c>
      <c r="H63" s="18">
        <f t="shared" si="8"/>
        <v>98</v>
      </c>
      <c r="I63" s="37" t="s">
        <v>93</v>
      </c>
      <c r="J63" s="31" t="s">
        <v>100</v>
      </c>
    </row>
    <row r="64" spans="2:13" x14ac:dyDescent="0.2">
      <c r="B64" s="52" t="s">
        <v>115</v>
      </c>
      <c r="C64" s="19" t="s">
        <v>39</v>
      </c>
      <c r="D64" s="19" t="s">
        <v>59</v>
      </c>
      <c r="E64" s="19">
        <v>10</v>
      </c>
      <c r="F64" s="19">
        <v>19</v>
      </c>
      <c r="G64" s="20">
        <v>1957</v>
      </c>
      <c r="H64" s="18">
        <f t="shared" si="8"/>
        <v>61</v>
      </c>
      <c r="I64" s="37" t="s">
        <v>93</v>
      </c>
      <c r="J64" s="33" t="s">
        <v>102</v>
      </c>
    </row>
    <row r="65" spans="2:10" x14ac:dyDescent="0.2">
      <c r="C65" s="9" t="s">
        <v>60</v>
      </c>
      <c r="D65" s="9" t="s">
        <v>61</v>
      </c>
      <c r="E65" s="9">
        <v>10</v>
      </c>
      <c r="F65" s="9">
        <v>23</v>
      </c>
      <c r="G65" s="17">
        <v>1970</v>
      </c>
      <c r="H65" s="18">
        <f t="shared" si="8"/>
        <v>48</v>
      </c>
      <c r="I65" s="38" t="s">
        <v>94</v>
      </c>
      <c r="J65" s="38" t="s">
        <v>99</v>
      </c>
    </row>
    <row r="66" spans="2:10" x14ac:dyDescent="0.2">
      <c r="C66" s="80" t="s">
        <v>267</v>
      </c>
      <c r="D66" s="9" t="s">
        <v>62</v>
      </c>
      <c r="E66" s="9">
        <v>10</v>
      </c>
      <c r="F66" s="9">
        <v>23</v>
      </c>
      <c r="G66" s="17">
        <v>1991</v>
      </c>
      <c r="H66" s="18">
        <f t="shared" si="8"/>
        <v>27</v>
      </c>
      <c r="I66" s="38" t="s">
        <v>94</v>
      </c>
      <c r="J66" s="10" t="s">
        <v>97</v>
      </c>
    </row>
    <row r="67" spans="2:10" x14ac:dyDescent="0.2">
      <c r="C67" s="114" t="s">
        <v>37</v>
      </c>
      <c r="D67" s="114" t="s">
        <v>80</v>
      </c>
      <c r="E67" s="114">
        <v>11</v>
      </c>
      <c r="F67" s="114">
        <v>2</v>
      </c>
      <c r="G67" s="115">
        <v>1930</v>
      </c>
      <c r="H67" s="173">
        <f>2018-G67</f>
        <v>88</v>
      </c>
      <c r="I67" s="38" t="s">
        <v>94</v>
      </c>
      <c r="J67" s="25" t="s">
        <v>104</v>
      </c>
    </row>
    <row r="68" spans="2:10" x14ac:dyDescent="0.2">
      <c r="C68" s="114" t="s">
        <v>112</v>
      </c>
      <c r="D68" s="114" t="s">
        <v>160</v>
      </c>
      <c r="E68" s="114">
        <v>11</v>
      </c>
      <c r="F68" s="114">
        <v>2</v>
      </c>
      <c r="G68" s="115">
        <v>2009</v>
      </c>
      <c r="H68" s="173">
        <f t="shared" ref="H68:H75" si="9">2018-G68</f>
        <v>9</v>
      </c>
      <c r="I68" s="38" t="s">
        <v>94</v>
      </c>
      <c r="J68" s="45" t="s">
        <v>105</v>
      </c>
    </row>
    <row r="69" spans="2:10" x14ac:dyDescent="0.2">
      <c r="C69" s="114" t="s">
        <v>326</v>
      </c>
      <c r="D69" s="114" t="s">
        <v>71</v>
      </c>
      <c r="E69" s="114">
        <v>11</v>
      </c>
      <c r="F69" s="114">
        <v>14</v>
      </c>
      <c r="G69" s="115">
        <v>1960</v>
      </c>
      <c r="H69" s="173">
        <f t="shared" si="9"/>
        <v>58</v>
      </c>
      <c r="I69" s="38" t="s">
        <v>94</v>
      </c>
      <c r="J69" s="39" t="s">
        <v>106</v>
      </c>
    </row>
    <row r="70" spans="2:10" x14ac:dyDescent="0.2">
      <c r="C70" s="121" t="s">
        <v>271</v>
      </c>
      <c r="D70" s="121" t="s">
        <v>272</v>
      </c>
      <c r="E70" s="114">
        <v>11</v>
      </c>
      <c r="F70" s="114">
        <v>15</v>
      </c>
      <c r="G70" s="115">
        <v>1992</v>
      </c>
      <c r="H70" s="173">
        <f t="shared" si="9"/>
        <v>26</v>
      </c>
      <c r="I70" s="38" t="s">
        <v>94</v>
      </c>
      <c r="J70" s="249" t="s">
        <v>98</v>
      </c>
    </row>
    <row r="71" spans="2:10" x14ac:dyDescent="0.2">
      <c r="C71" s="114" t="s">
        <v>18</v>
      </c>
      <c r="D71" s="114" t="s">
        <v>63</v>
      </c>
      <c r="E71" s="114">
        <v>11</v>
      </c>
      <c r="F71" s="114">
        <v>17</v>
      </c>
      <c r="G71" s="115">
        <v>1944</v>
      </c>
      <c r="H71" s="173">
        <f t="shared" si="9"/>
        <v>74</v>
      </c>
      <c r="I71" s="38" t="s">
        <v>94</v>
      </c>
      <c r="J71" s="31" t="s">
        <v>100</v>
      </c>
    </row>
    <row r="72" spans="2:10" x14ac:dyDescent="0.2">
      <c r="B72" s="52" t="s">
        <v>115</v>
      </c>
      <c r="C72" s="119" t="s">
        <v>18</v>
      </c>
      <c r="D72" s="119" t="s">
        <v>58</v>
      </c>
      <c r="E72" s="119">
        <v>11</v>
      </c>
      <c r="F72" s="119">
        <v>21</v>
      </c>
      <c r="G72" s="120">
        <v>1920</v>
      </c>
      <c r="H72" s="173">
        <f t="shared" si="9"/>
        <v>98</v>
      </c>
      <c r="I72" s="46" t="s">
        <v>94</v>
      </c>
      <c r="J72" s="31" t="s">
        <v>100</v>
      </c>
    </row>
    <row r="73" spans="2:10" x14ac:dyDescent="0.2">
      <c r="C73" s="114" t="s">
        <v>18</v>
      </c>
      <c r="D73" s="114" t="s">
        <v>64</v>
      </c>
      <c r="E73" s="114">
        <v>11</v>
      </c>
      <c r="F73" s="114">
        <v>21</v>
      </c>
      <c r="G73" s="115">
        <v>1950</v>
      </c>
      <c r="H73" s="173">
        <f t="shared" si="9"/>
        <v>68</v>
      </c>
      <c r="I73" s="38" t="s">
        <v>94</v>
      </c>
      <c r="J73" s="44" t="s">
        <v>103</v>
      </c>
    </row>
    <row r="74" spans="2:10" x14ac:dyDescent="0.2">
      <c r="B74" t="s">
        <v>269</v>
      </c>
      <c r="C74" s="239" t="s">
        <v>267</v>
      </c>
      <c r="D74" s="239" t="s">
        <v>268</v>
      </c>
      <c r="E74" s="114">
        <v>11</v>
      </c>
      <c r="F74" s="114">
        <v>23</v>
      </c>
      <c r="G74" s="115">
        <v>2016</v>
      </c>
      <c r="H74" s="173">
        <f t="shared" si="9"/>
        <v>2</v>
      </c>
      <c r="I74" s="39" t="s">
        <v>95</v>
      </c>
      <c r="J74" s="31" t="s">
        <v>100</v>
      </c>
    </row>
    <row r="75" spans="2:10" x14ac:dyDescent="0.2">
      <c r="C75" s="114" t="s">
        <v>18</v>
      </c>
      <c r="D75" s="114" t="s">
        <v>65</v>
      </c>
      <c r="E75" s="114">
        <v>11</v>
      </c>
      <c r="F75" s="114">
        <v>24</v>
      </c>
      <c r="G75" s="115">
        <v>1964</v>
      </c>
      <c r="H75" s="173">
        <f t="shared" si="9"/>
        <v>54</v>
      </c>
      <c r="I75" s="39" t="s">
        <v>95</v>
      </c>
      <c r="J75" s="36" t="s">
        <v>101</v>
      </c>
    </row>
    <row r="76" spans="2:10" x14ac:dyDescent="0.2">
      <c r="C76" s="9" t="s">
        <v>14</v>
      </c>
      <c r="D76" s="9" t="s">
        <v>66</v>
      </c>
      <c r="E76" s="9">
        <v>12</v>
      </c>
      <c r="F76" s="9">
        <v>3</v>
      </c>
      <c r="G76" s="17">
        <v>1970</v>
      </c>
      <c r="H76" s="18">
        <f>2018-G76</f>
        <v>48</v>
      </c>
      <c r="I76" s="39" t="s">
        <v>95</v>
      </c>
      <c r="J76" s="38" t="s">
        <v>99</v>
      </c>
    </row>
    <row r="77" spans="2:10" x14ac:dyDescent="0.2">
      <c r="C77" s="9" t="s">
        <v>14</v>
      </c>
      <c r="D77" s="9" t="s">
        <v>58</v>
      </c>
      <c r="E77" s="9">
        <v>12</v>
      </c>
      <c r="F77" s="9">
        <v>3</v>
      </c>
      <c r="G77" s="17">
        <v>1970</v>
      </c>
      <c r="H77" s="18">
        <f t="shared" ref="H77:H86" si="10">2018-G77</f>
        <v>48</v>
      </c>
      <c r="I77" s="39" t="s">
        <v>95</v>
      </c>
      <c r="J77" s="38" t="s">
        <v>99</v>
      </c>
    </row>
    <row r="78" spans="2:10" x14ac:dyDescent="0.2">
      <c r="C78" s="9" t="s">
        <v>14</v>
      </c>
      <c r="D78" s="9" t="s">
        <v>86</v>
      </c>
      <c r="E78" s="9">
        <v>12</v>
      </c>
      <c r="F78" s="9">
        <v>4</v>
      </c>
      <c r="G78" s="17">
        <v>1969</v>
      </c>
      <c r="H78" s="18">
        <f t="shared" si="10"/>
        <v>49</v>
      </c>
      <c r="I78" s="39" t="s">
        <v>95</v>
      </c>
      <c r="J78" s="38" t="s">
        <v>99</v>
      </c>
    </row>
    <row r="79" spans="2:10" x14ac:dyDescent="0.2">
      <c r="C79" s="9" t="s">
        <v>14</v>
      </c>
      <c r="D79" s="9" t="s">
        <v>151</v>
      </c>
      <c r="E79" s="9">
        <v>12</v>
      </c>
      <c r="F79" s="9">
        <v>6</v>
      </c>
      <c r="G79" s="17">
        <v>2006</v>
      </c>
      <c r="H79" s="18">
        <f t="shared" si="10"/>
        <v>12</v>
      </c>
      <c r="I79" s="39" t="s">
        <v>95</v>
      </c>
      <c r="J79" s="33" t="s">
        <v>102</v>
      </c>
    </row>
    <row r="80" spans="2:10" x14ac:dyDescent="0.2">
      <c r="C80" s="9" t="s">
        <v>14</v>
      </c>
      <c r="D80" s="9" t="s">
        <v>73</v>
      </c>
      <c r="E80" s="9">
        <v>12</v>
      </c>
      <c r="F80" s="9">
        <v>9</v>
      </c>
      <c r="G80" s="17">
        <v>1995</v>
      </c>
      <c r="H80" s="18">
        <f t="shared" si="10"/>
        <v>23</v>
      </c>
      <c r="I80" s="39" t="s">
        <v>95</v>
      </c>
      <c r="J80" s="9" t="s">
        <v>98</v>
      </c>
    </row>
    <row r="81" spans="2:10" x14ac:dyDescent="0.2">
      <c r="C81" s="9" t="s">
        <v>14</v>
      </c>
      <c r="D81" s="9" t="s">
        <v>19</v>
      </c>
      <c r="E81" s="9">
        <v>12</v>
      </c>
      <c r="F81" s="9">
        <v>10</v>
      </c>
      <c r="G81" s="17">
        <v>2007</v>
      </c>
      <c r="H81" s="18">
        <f t="shared" si="10"/>
        <v>11</v>
      </c>
      <c r="I81" s="39" t="s">
        <v>95</v>
      </c>
      <c r="J81" s="7" t="s">
        <v>98</v>
      </c>
    </row>
    <row r="82" spans="2:10" x14ac:dyDescent="0.2">
      <c r="C82" s="48" t="s">
        <v>21</v>
      </c>
      <c r="D82" s="48" t="s">
        <v>67</v>
      </c>
      <c r="E82" s="154">
        <v>12</v>
      </c>
      <c r="F82" s="154">
        <v>11</v>
      </c>
      <c r="G82" s="155">
        <v>1981</v>
      </c>
      <c r="H82" s="18">
        <f t="shared" si="10"/>
        <v>37</v>
      </c>
      <c r="I82" s="57" t="s">
        <v>95</v>
      </c>
      <c r="J82" s="162" t="s">
        <v>102</v>
      </c>
    </row>
    <row r="83" spans="2:10" x14ac:dyDescent="0.2">
      <c r="C83" s="9" t="s">
        <v>18</v>
      </c>
      <c r="D83" s="9" t="s">
        <v>72</v>
      </c>
      <c r="E83" s="9">
        <v>12</v>
      </c>
      <c r="F83" s="9">
        <v>14</v>
      </c>
      <c r="G83" s="17">
        <v>1997</v>
      </c>
      <c r="H83" s="18">
        <f t="shared" si="10"/>
        <v>21</v>
      </c>
      <c r="I83" s="39" t="s">
        <v>95</v>
      </c>
      <c r="J83" s="45" t="s">
        <v>105</v>
      </c>
    </row>
    <row r="84" spans="2:10" x14ac:dyDescent="0.2">
      <c r="C84" s="9" t="s">
        <v>18</v>
      </c>
      <c r="D84" s="9" t="s">
        <v>107</v>
      </c>
      <c r="E84" s="9">
        <v>12</v>
      </c>
      <c r="F84" s="9">
        <v>14</v>
      </c>
      <c r="G84" s="17">
        <v>2002</v>
      </c>
      <c r="H84" s="18">
        <f t="shared" si="10"/>
        <v>16</v>
      </c>
      <c r="I84" s="39" t="s">
        <v>95</v>
      </c>
      <c r="J84" s="25" t="s">
        <v>104</v>
      </c>
    </row>
    <row r="85" spans="2:10" x14ac:dyDescent="0.2">
      <c r="C85" s="81" t="s">
        <v>167</v>
      </c>
      <c r="D85" s="81" t="s">
        <v>168</v>
      </c>
      <c r="E85" s="9">
        <v>12</v>
      </c>
      <c r="F85" s="9">
        <v>16</v>
      </c>
      <c r="G85" s="8">
        <v>2013</v>
      </c>
      <c r="H85" s="18">
        <f t="shared" si="10"/>
        <v>5</v>
      </c>
      <c r="I85" s="39" t="s">
        <v>95</v>
      </c>
      <c r="J85" s="151" t="s">
        <v>170</v>
      </c>
    </row>
    <row r="86" spans="2:10" x14ac:dyDescent="0.2">
      <c r="C86" s="81" t="s">
        <v>18</v>
      </c>
      <c r="D86" s="81" t="s">
        <v>270</v>
      </c>
      <c r="E86" s="9">
        <v>12</v>
      </c>
      <c r="F86" s="9">
        <v>24</v>
      </c>
      <c r="G86" s="238">
        <v>2016</v>
      </c>
      <c r="H86" s="18">
        <f t="shared" si="10"/>
        <v>2</v>
      </c>
      <c r="I86" s="39" t="s">
        <v>95</v>
      </c>
      <c r="J86" s="31" t="s">
        <v>100</v>
      </c>
    </row>
    <row r="88" spans="2:10" x14ac:dyDescent="0.2">
      <c r="B88" s="52" t="s">
        <v>115</v>
      </c>
      <c r="C88" s="160" t="s">
        <v>150</v>
      </c>
    </row>
  </sheetData>
  <sortState ref="C10:J76">
    <sortCondition ref="E10:E76"/>
    <sortCondition ref="F10:F76"/>
  </sortState>
  <phoneticPr fontId="0" type="noConversion"/>
  <pageMargins left="0.75" right="0.75" top="0.12" bottom="0.11" header="0.15" footer="0.5"/>
  <pageSetup scale="66" orientation="portrait" horizontalDpi="4294967292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6"/>
  <sheetViews>
    <sheetView topLeftCell="A46" workbookViewId="0">
      <selection activeCell="C72" sqref="C72"/>
    </sheetView>
  </sheetViews>
  <sheetFormatPr defaultRowHeight="12.75" x14ac:dyDescent="0.2"/>
  <cols>
    <col min="1" max="1" width="15.7109375" customWidth="1"/>
    <col min="3" max="3" width="19.140625" customWidth="1"/>
    <col min="4" max="4" width="14" customWidth="1"/>
    <col min="7" max="7" width="9.140625" style="3"/>
    <col min="8" max="8" width="12.42578125" style="2" customWidth="1"/>
    <col min="9" max="9" width="10.5703125" customWidth="1"/>
    <col min="10" max="10" width="10.140625" bestFit="1" customWidth="1"/>
  </cols>
  <sheetData>
    <row r="2" spans="1:14" ht="26.25" x14ac:dyDescent="0.4">
      <c r="C2" s="218" t="s">
        <v>279</v>
      </c>
      <c r="D2" s="237" t="s">
        <v>266</v>
      </c>
    </row>
    <row r="3" spans="1:14" ht="30.75" x14ac:dyDescent="0.45">
      <c r="C3" s="153"/>
      <c r="D3" s="220">
        <v>2018</v>
      </c>
      <c r="E3" s="16" t="s">
        <v>68</v>
      </c>
    </row>
    <row r="4" spans="1:14" x14ac:dyDescent="0.2">
      <c r="C4" s="161"/>
      <c r="E4" s="62" t="s">
        <v>76</v>
      </c>
      <c r="H4" s="1"/>
    </row>
    <row r="5" spans="1:14" x14ac:dyDescent="0.2">
      <c r="E5" s="62"/>
      <c r="H5" s="1"/>
      <c r="J5" s="209" t="s">
        <v>241</v>
      </c>
    </row>
    <row r="6" spans="1:14" x14ac:dyDescent="0.2">
      <c r="G6" s="51"/>
      <c r="H6" s="48"/>
      <c r="J6" s="208">
        <v>42957</v>
      </c>
    </row>
    <row r="7" spans="1:14" x14ac:dyDescent="0.2">
      <c r="D7" s="4" t="s">
        <v>1</v>
      </c>
      <c r="E7" s="4" t="s">
        <v>7</v>
      </c>
      <c r="F7" s="4" t="s">
        <v>8</v>
      </c>
      <c r="G7" s="5" t="s">
        <v>9</v>
      </c>
      <c r="H7" s="6" t="s">
        <v>2</v>
      </c>
      <c r="I7" s="4" t="s">
        <v>5</v>
      </c>
      <c r="J7" s="4" t="s">
        <v>6</v>
      </c>
    </row>
    <row r="8" spans="1:14" x14ac:dyDescent="0.2">
      <c r="D8" s="4"/>
      <c r="E8" s="4"/>
      <c r="F8" s="4"/>
      <c r="G8" s="5"/>
      <c r="H8" s="6"/>
      <c r="I8" s="4"/>
      <c r="J8" s="4"/>
      <c r="N8" s="174"/>
    </row>
    <row r="9" spans="1:14" x14ac:dyDescent="0.2">
      <c r="A9" s="153" t="s">
        <v>254</v>
      </c>
      <c r="C9" s="121" t="s">
        <v>112</v>
      </c>
      <c r="D9" s="114" t="s">
        <v>4</v>
      </c>
      <c r="E9" s="114">
        <v>1</v>
      </c>
      <c r="F9" s="114">
        <v>26</v>
      </c>
      <c r="G9" s="115">
        <v>1975</v>
      </c>
      <c r="H9" s="116">
        <f>2018-G9</f>
        <v>43</v>
      </c>
      <c r="I9" s="30" t="s">
        <v>12</v>
      </c>
      <c r="J9" s="43" t="s">
        <v>13</v>
      </c>
    </row>
    <row r="10" spans="1:14" x14ac:dyDescent="0.2">
      <c r="B10" s="52" t="s">
        <v>115</v>
      </c>
      <c r="C10" s="117" t="s">
        <v>14</v>
      </c>
      <c r="D10" s="117" t="s">
        <v>15</v>
      </c>
      <c r="E10" s="117">
        <v>1</v>
      </c>
      <c r="F10" s="117">
        <v>31</v>
      </c>
      <c r="G10" s="118">
        <v>1947</v>
      </c>
      <c r="H10" s="116">
        <f t="shared" ref="H10:H15" si="0">2018-G10</f>
        <v>71</v>
      </c>
      <c r="I10" s="30" t="s">
        <v>12</v>
      </c>
      <c r="J10" s="7" t="s">
        <v>98</v>
      </c>
      <c r="N10" s="153"/>
    </row>
    <row r="11" spans="1:14" x14ac:dyDescent="0.2">
      <c r="A11" s="153" t="s">
        <v>255</v>
      </c>
      <c r="B11" s="52" t="s">
        <v>115</v>
      </c>
      <c r="C11" s="69" t="s">
        <v>16</v>
      </c>
      <c r="D11" s="19" t="s">
        <v>17</v>
      </c>
      <c r="E11" s="19">
        <v>2</v>
      </c>
      <c r="F11" s="19">
        <v>12</v>
      </c>
      <c r="G11" s="20">
        <v>1912</v>
      </c>
      <c r="H11" s="18">
        <f t="shared" si="0"/>
        <v>106</v>
      </c>
      <c r="I11" s="30" t="s">
        <v>12</v>
      </c>
      <c r="J11" s="9" t="s">
        <v>98</v>
      </c>
      <c r="N11" s="161"/>
    </row>
    <row r="12" spans="1:14" x14ac:dyDescent="0.2">
      <c r="C12" s="80" t="s">
        <v>18</v>
      </c>
      <c r="D12" s="9" t="s">
        <v>19</v>
      </c>
      <c r="E12" s="9">
        <v>2</v>
      </c>
      <c r="F12" s="9">
        <v>12</v>
      </c>
      <c r="G12" s="17">
        <v>1970</v>
      </c>
      <c r="H12" s="18">
        <f t="shared" si="0"/>
        <v>48</v>
      </c>
      <c r="I12" s="30" t="s">
        <v>12</v>
      </c>
      <c r="J12" s="38" t="s">
        <v>99</v>
      </c>
    </row>
    <row r="13" spans="1:14" x14ac:dyDescent="0.2">
      <c r="C13" s="80" t="s">
        <v>14</v>
      </c>
      <c r="D13" s="9" t="s">
        <v>20</v>
      </c>
      <c r="E13" s="9">
        <v>2</v>
      </c>
      <c r="F13" s="9">
        <v>13</v>
      </c>
      <c r="G13" s="17">
        <v>1968</v>
      </c>
      <c r="H13" s="18">
        <f t="shared" si="0"/>
        <v>50</v>
      </c>
      <c r="I13" s="30" t="s">
        <v>12</v>
      </c>
      <c r="J13" s="31" t="s">
        <v>100</v>
      </c>
      <c r="L13" s="15"/>
      <c r="N13" s="161"/>
    </row>
    <row r="14" spans="1:14" x14ac:dyDescent="0.2">
      <c r="C14" s="80" t="s">
        <v>21</v>
      </c>
      <c r="D14" s="9" t="s">
        <v>22</v>
      </c>
      <c r="E14" s="9">
        <v>2</v>
      </c>
      <c r="F14" s="9">
        <v>20</v>
      </c>
      <c r="G14" s="17">
        <v>1952</v>
      </c>
      <c r="H14" s="18">
        <f t="shared" si="0"/>
        <v>66</v>
      </c>
      <c r="I14" s="31" t="s">
        <v>96</v>
      </c>
      <c r="J14" s="36" t="s">
        <v>101</v>
      </c>
      <c r="L14" s="15"/>
    </row>
    <row r="15" spans="1:14" x14ac:dyDescent="0.2">
      <c r="C15" s="151" t="s">
        <v>14</v>
      </c>
      <c r="D15" s="9" t="s">
        <v>77</v>
      </c>
      <c r="E15" s="9">
        <v>2</v>
      </c>
      <c r="F15" s="9">
        <v>24</v>
      </c>
      <c r="G15" s="17">
        <v>1968</v>
      </c>
      <c r="H15" s="18">
        <f t="shared" si="0"/>
        <v>50</v>
      </c>
      <c r="I15" s="31" t="s">
        <v>96</v>
      </c>
      <c r="J15" s="31" t="s">
        <v>100</v>
      </c>
    </row>
    <row r="16" spans="1:14" x14ac:dyDescent="0.2">
      <c r="A16" s="153" t="s">
        <v>256</v>
      </c>
      <c r="C16" s="121" t="s">
        <v>24</v>
      </c>
      <c r="D16" s="114" t="s">
        <v>25</v>
      </c>
      <c r="E16" s="114">
        <v>3</v>
      </c>
      <c r="F16" s="114">
        <v>5</v>
      </c>
      <c r="G16" s="115">
        <v>1945</v>
      </c>
      <c r="H16" s="116">
        <f>2018-G16</f>
        <v>73</v>
      </c>
      <c r="I16" s="31" t="s">
        <v>96</v>
      </c>
      <c r="J16" s="7" t="s">
        <v>102</v>
      </c>
    </row>
    <row r="17" spans="1:14" x14ac:dyDescent="0.2">
      <c r="C17" s="117" t="s">
        <v>26</v>
      </c>
      <c r="D17" s="119" t="s">
        <v>27</v>
      </c>
      <c r="E17" s="119">
        <v>3</v>
      </c>
      <c r="F17" s="119">
        <v>8</v>
      </c>
      <c r="G17" s="120">
        <v>1920</v>
      </c>
      <c r="H17" s="116">
        <f t="shared" ref="H17:H22" si="1">2018-G17</f>
        <v>98</v>
      </c>
      <c r="I17" s="31" t="s">
        <v>96</v>
      </c>
      <c r="J17" s="31" t="s">
        <v>100</v>
      </c>
    </row>
    <row r="18" spans="1:14" x14ac:dyDescent="0.2">
      <c r="B18" s="52" t="s">
        <v>115</v>
      </c>
      <c r="C18" s="121" t="s">
        <v>18</v>
      </c>
      <c r="D18" s="114" t="s">
        <v>69</v>
      </c>
      <c r="E18" s="114">
        <v>3</v>
      </c>
      <c r="F18" s="114">
        <v>15</v>
      </c>
      <c r="G18" s="115">
        <v>1994</v>
      </c>
      <c r="H18" s="116">
        <f t="shared" si="1"/>
        <v>24</v>
      </c>
      <c r="I18" s="31" t="s">
        <v>96</v>
      </c>
      <c r="J18" s="38" t="s">
        <v>99</v>
      </c>
    </row>
    <row r="19" spans="1:14" x14ac:dyDescent="0.2">
      <c r="C19" s="121" t="s">
        <v>14</v>
      </c>
      <c r="D19" s="114" t="s">
        <v>110</v>
      </c>
      <c r="E19" s="114">
        <v>3</v>
      </c>
      <c r="F19" s="114">
        <v>17</v>
      </c>
      <c r="G19" s="115">
        <v>2004</v>
      </c>
      <c r="H19" s="116">
        <f t="shared" si="1"/>
        <v>14</v>
      </c>
      <c r="I19" s="31" t="s">
        <v>96</v>
      </c>
      <c r="J19" s="31" t="s">
        <v>100</v>
      </c>
    </row>
    <row r="20" spans="1:14" x14ac:dyDescent="0.2">
      <c r="C20" s="121" t="s">
        <v>14</v>
      </c>
      <c r="D20" s="114" t="s">
        <v>75</v>
      </c>
      <c r="E20" s="114">
        <v>3</v>
      </c>
      <c r="F20" s="114">
        <v>21</v>
      </c>
      <c r="G20" s="115">
        <v>1998</v>
      </c>
      <c r="H20" s="116">
        <f t="shared" si="1"/>
        <v>20</v>
      </c>
      <c r="I20" s="32" t="s">
        <v>87</v>
      </c>
      <c r="J20" s="44" t="s">
        <v>103</v>
      </c>
    </row>
    <row r="21" spans="1:14" x14ac:dyDescent="0.2">
      <c r="C21" s="121" t="s">
        <v>18</v>
      </c>
      <c r="D21" s="114" t="s">
        <v>29</v>
      </c>
      <c r="E21" s="114">
        <v>3</v>
      </c>
      <c r="F21" s="114">
        <v>26</v>
      </c>
      <c r="G21" s="115">
        <v>1992</v>
      </c>
      <c r="H21" s="116">
        <f t="shared" si="1"/>
        <v>26</v>
      </c>
      <c r="I21" s="32" t="s">
        <v>87</v>
      </c>
      <c r="J21" s="31" t="s">
        <v>100</v>
      </c>
      <c r="N21" s="153"/>
    </row>
    <row r="22" spans="1:14" x14ac:dyDescent="0.2">
      <c r="C22" s="121" t="s">
        <v>324</v>
      </c>
      <c r="D22" s="121" t="s">
        <v>325</v>
      </c>
      <c r="E22" s="114">
        <v>3</v>
      </c>
      <c r="F22" s="114">
        <v>26</v>
      </c>
      <c r="G22" s="115">
        <v>1982</v>
      </c>
      <c r="H22" s="116">
        <f t="shared" si="1"/>
        <v>36</v>
      </c>
      <c r="I22" s="32" t="s">
        <v>87</v>
      </c>
      <c r="J22" s="38" t="s">
        <v>99</v>
      </c>
      <c r="N22" s="153"/>
    </row>
    <row r="23" spans="1:14" x14ac:dyDescent="0.2">
      <c r="A23" s="153" t="s">
        <v>257</v>
      </c>
      <c r="C23" s="80" t="s">
        <v>18</v>
      </c>
      <c r="D23" s="9" t="s">
        <v>31</v>
      </c>
      <c r="E23" s="9">
        <v>4</v>
      </c>
      <c r="F23" s="9">
        <v>9</v>
      </c>
      <c r="G23" s="17">
        <v>1971</v>
      </c>
      <c r="H23" s="18">
        <f>2018-G23</f>
        <v>47</v>
      </c>
      <c r="I23" s="32" t="s">
        <v>87</v>
      </c>
      <c r="J23" s="9" t="s">
        <v>98</v>
      </c>
      <c r="N23" s="161"/>
    </row>
    <row r="24" spans="1:14" x14ac:dyDescent="0.2">
      <c r="C24" s="80" t="s">
        <v>18</v>
      </c>
      <c r="D24" s="9" t="s">
        <v>23</v>
      </c>
      <c r="E24" s="9">
        <v>4</v>
      </c>
      <c r="F24" s="9">
        <v>19</v>
      </c>
      <c r="G24" s="17">
        <v>1942</v>
      </c>
      <c r="H24" s="18">
        <f t="shared" ref="H24:H25" si="2">2018-G24</f>
        <v>76</v>
      </c>
      <c r="I24" s="32" t="s">
        <v>87</v>
      </c>
      <c r="J24" s="10" t="s">
        <v>104</v>
      </c>
    </row>
    <row r="25" spans="1:14" x14ac:dyDescent="0.2">
      <c r="C25" s="151" t="s">
        <v>21</v>
      </c>
      <c r="D25" s="80" t="s">
        <v>163</v>
      </c>
      <c r="E25" s="9">
        <v>4</v>
      </c>
      <c r="F25" s="9">
        <v>26</v>
      </c>
      <c r="G25" s="17">
        <v>1947</v>
      </c>
      <c r="H25" s="18">
        <f t="shared" si="2"/>
        <v>71</v>
      </c>
      <c r="I25" s="33" t="s">
        <v>88</v>
      </c>
      <c r="J25" s="9" t="s">
        <v>98</v>
      </c>
    </row>
    <row r="26" spans="1:14" x14ac:dyDescent="0.2">
      <c r="A26" s="153" t="s">
        <v>258</v>
      </c>
      <c r="B26" s="52" t="s">
        <v>115</v>
      </c>
      <c r="C26" s="114" t="s">
        <v>28</v>
      </c>
      <c r="D26" s="114" t="s">
        <v>70</v>
      </c>
      <c r="E26" s="114">
        <v>5</v>
      </c>
      <c r="F26" s="114">
        <v>4</v>
      </c>
      <c r="G26" s="115">
        <v>1993</v>
      </c>
      <c r="H26" s="116">
        <f>2018-G26</f>
        <v>25</v>
      </c>
      <c r="I26" s="33" t="s">
        <v>88</v>
      </c>
      <c r="J26" s="33" t="s">
        <v>102</v>
      </c>
    </row>
    <row r="27" spans="1:14" x14ac:dyDescent="0.2">
      <c r="C27" s="117" t="s">
        <v>18</v>
      </c>
      <c r="D27" s="117" t="s">
        <v>33</v>
      </c>
      <c r="E27" s="117">
        <v>5</v>
      </c>
      <c r="F27" s="117">
        <v>7</v>
      </c>
      <c r="G27" s="118">
        <v>1925</v>
      </c>
      <c r="H27" s="116">
        <f t="shared" ref="H27:H32" si="3">2018-G27</f>
        <v>93</v>
      </c>
      <c r="I27" s="33" t="s">
        <v>88</v>
      </c>
      <c r="J27" s="45" t="s">
        <v>105</v>
      </c>
    </row>
    <row r="28" spans="1:14" x14ac:dyDescent="0.2">
      <c r="C28" s="114" t="s">
        <v>18</v>
      </c>
      <c r="D28" s="114" t="s">
        <v>34</v>
      </c>
      <c r="E28" s="114">
        <v>5</v>
      </c>
      <c r="F28" s="114">
        <v>15</v>
      </c>
      <c r="G28" s="115">
        <v>1969</v>
      </c>
      <c r="H28" s="116">
        <f t="shared" si="3"/>
        <v>49</v>
      </c>
      <c r="I28" s="33" t="s">
        <v>88</v>
      </c>
      <c r="J28" s="33" t="s">
        <v>102</v>
      </c>
    </row>
    <row r="29" spans="1:14" x14ac:dyDescent="0.2">
      <c r="C29" s="114" t="s">
        <v>18</v>
      </c>
      <c r="D29" s="114" t="s">
        <v>35</v>
      </c>
      <c r="E29" s="114">
        <v>5</v>
      </c>
      <c r="F29" s="114">
        <v>16</v>
      </c>
      <c r="G29" s="115">
        <v>1990</v>
      </c>
      <c r="H29" s="116">
        <f t="shared" si="3"/>
        <v>28</v>
      </c>
      <c r="I29" s="33" t="s">
        <v>88</v>
      </c>
      <c r="J29" s="25" t="s">
        <v>104</v>
      </c>
    </row>
    <row r="30" spans="1:14" x14ac:dyDescent="0.2">
      <c r="B30" s="52" t="s">
        <v>115</v>
      </c>
      <c r="C30" s="114" t="s">
        <v>14</v>
      </c>
      <c r="D30" s="114" t="s">
        <v>36</v>
      </c>
      <c r="E30" s="114">
        <v>5</v>
      </c>
      <c r="F30" s="114">
        <v>19</v>
      </c>
      <c r="G30" s="115">
        <v>1947</v>
      </c>
      <c r="H30" s="116">
        <f t="shared" si="3"/>
        <v>71</v>
      </c>
      <c r="I30" s="33" t="s">
        <v>88</v>
      </c>
      <c r="J30" s="7" t="s">
        <v>98</v>
      </c>
    </row>
    <row r="31" spans="1:14" x14ac:dyDescent="0.2">
      <c r="B31" s="52"/>
      <c r="C31" s="119" t="s">
        <v>37</v>
      </c>
      <c r="D31" s="119" t="s">
        <v>38</v>
      </c>
      <c r="E31" s="119">
        <v>5</v>
      </c>
      <c r="F31" s="119">
        <v>22</v>
      </c>
      <c r="G31" s="120">
        <v>1926</v>
      </c>
      <c r="H31" s="116">
        <f t="shared" si="3"/>
        <v>92</v>
      </c>
      <c r="I31" s="29" t="s">
        <v>89</v>
      </c>
      <c r="J31" s="44" t="s">
        <v>103</v>
      </c>
    </row>
    <row r="32" spans="1:14" x14ac:dyDescent="0.2">
      <c r="C32" s="121" t="s">
        <v>112</v>
      </c>
      <c r="D32" s="121" t="s">
        <v>165</v>
      </c>
      <c r="E32" s="121">
        <v>5</v>
      </c>
      <c r="F32" s="121">
        <v>25</v>
      </c>
      <c r="G32" s="152">
        <v>2011</v>
      </c>
      <c r="H32" s="116">
        <f t="shared" si="3"/>
        <v>7</v>
      </c>
      <c r="I32" s="29" t="s">
        <v>89</v>
      </c>
      <c r="J32" s="35" t="s">
        <v>13</v>
      </c>
    </row>
    <row r="33" spans="1:10" x14ac:dyDescent="0.2">
      <c r="A33" s="153" t="s">
        <v>259</v>
      </c>
      <c r="C33" s="9" t="s">
        <v>18</v>
      </c>
      <c r="D33" s="80" t="s">
        <v>164</v>
      </c>
      <c r="E33" s="9">
        <v>6</v>
      </c>
      <c r="F33" s="9">
        <v>11</v>
      </c>
      <c r="G33" s="17">
        <v>1963</v>
      </c>
      <c r="H33" s="18">
        <f>2018-G33</f>
        <v>55</v>
      </c>
      <c r="I33" s="29" t="s">
        <v>89</v>
      </c>
      <c r="J33" s="35" t="s">
        <v>13</v>
      </c>
    </row>
    <row r="34" spans="1:10" x14ac:dyDescent="0.2">
      <c r="C34" s="9" t="s">
        <v>18</v>
      </c>
      <c r="D34" s="80" t="s">
        <v>158</v>
      </c>
      <c r="E34" s="9">
        <v>6</v>
      </c>
      <c r="F34" s="9">
        <v>15</v>
      </c>
      <c r="G34" s="17">
        <v>2009</v>
      </c>
      <c r="H34" s="18">
        <f t="shared" ref="H34:H36" si="4">2018-G34</f>
        <v>9</v>
      </c>
      <c r="I34" s="29" t="s">
        <v>89</v>
      </c>
      <c r="J34" s="45" t="s">
        <v>105</v>
      </c>
    </row>
    <row r="35" spans="1:10" x14ac:dyDescent="0.2">
      <c r="C35" s="69" t="s">
        <v>18</v>
      </c>
      <c r="D35" s="69" t="s">
        <v>42</v>
      </c>
      <c r="E35" s="69">
        <v>6</v>
      </c>
      <c r="F35" s="69">
        <v>16</v>
      </c>
      <c r="G35" s="70">
        <v>1950</v>
      </c>
      <c r="H35" s="18">
        <f t="shared" si="4"/>
        <v>68</v>
      </c>
      <c r="I35" s="29" t="s">
        <v>89</v>
      </c>
      <c r="J35" s="44" t="s">
        <v>103</v>
      </c>
    </row>
    <row r="36" spans="1:10" x14ac:dyDescent="0.2">
      <c r="C36" s="9" t="s">
        <v>18</v>
      </c>
      <c r="D36" s="80" t="s">
        <v>250</v>
      </c>
      <c r="E36" s="9">
        <v>6</v>
      </c>
      <c r="F36" s="9">
        <v>20</v>
      </c>
      <c r="G36" s="17">
        <v>2015</v>
      </c>
      <c r="H36" s="18">
        <f t="shared" si="4"/>
        <v>3</v>
      </c>
      <c r="I36" s="29" t="s">
        <v>89</v>
      </c>
      <c r="J36" s="37" t="s">
        <v>97</v>
      </c>
    </row>
    <row r="37" spans="1:10" x14ac:dyDescent="0.2">
      <c r="A37" s="153" t="s">
        <v>260</v>
      </c>
      <c r="C37" s="114" t="s">
        <v>18</v>
      </c>
      <c r="D37" s="114" t="s">
        <v>43</v>
      </c>
      <c r="E37" s="114">
        <v>7</v>
      </c>
      <c r="F37" s="114">
        <v>5</v>
      </c>
      <c r="G37" s="115">
        <v>1988</v>
      </c>
      <c r="H37" s="116">
        <f>2018-G37</f>
        <v>30</v>
      </c>
      <c r="I37" s="34" t="s">
        <v>90</v>
      </c>
      <c r="J37" s="36" t="s">
        <v>101</v>
      </c>
    </row>
    <row r="38" spans="1:10" x14ac:dyDescent="0.2">
      <c r="C38" s="114" t="s">
        <v>18</v>
      </c>
      <c r="D38" s="114" t="s">
        <v>45</v>
      </c>
      <c r="E38" s="114">
        <v>7</v>
      </c>
      <c r="F38" s="114">
        <v>5</v>
      </c>
      <c r="G38" s="115">
        <v>1967</v>
      </c>
      <c r="H38" s="116">
        <f t="shared" ref="H38:H45" si="5">2018-G38</f>
        <v>51</v>
      </c>
      <c r="I38" s="34" t="s">
        <v>90</v>
      </c>
      <c r="J38" s="37" t="s">
        <v>97</v>
      </c>
    </row>
    <row r="39" spans="1:10" x14ac:dyDescent="0.2">
      <c r="C39" s="114" t="s">
        <v>44</v>
      </c>
      <c r="D39" s="114" t="s">
        <v>85</v>
      </c>
      <c r="E39" s="114">
        <v>7</v>
      </c>
      <c r="F39" s="114">
        <v>19</v>
      </c>
      <c r="G39" s="115">
        <v>1986</v>
      </c>
      <c r="H39" s="116">
        <f t="shared" si="5"/>
        <v>32</v>
      </c>
      <c r="I39" s="34" t="s">
        <v>90</v>
      </c>
      <c r="J39" s="25" t="s">
        <v>104</v>
      </c>
    </row>
    <row r="40" spans="1:10" x14ac:dyDescent="0.2">
      <c r="C40" s="232" t="s">
        <v>252</v>
      </c>
      <c r="D40" s="232" t="s">
        <v>253</v>
      </c>
      <c r="E40" s="232">
        <v>7</v>
      </c>
      <c r="F40" s="232">
        <v>19</v>
      </c>
      <c r="G40" s="233">
        <v>1991</v>
      </c>
      <c r="H40" s="116">
        <f t="shared" si="5"/>
        <v>27</v>
      </c>
      <c r="I40" s="34" t="s">
        <v>90</v>
      </c>
      <c r="J40" s="37" t="s">
        <v>97</v>
      </c>
    </row>
    <row r="41" spans="1:10" x14ac:dyDescent="0.2">
      <c r="C41" s="121" t="s">
        <v>252</v>
      </c>
      <c r="D41" s="121" t="s">
        <v>251</v>
      </c>
      <c r="E41" s="114">
        <v>7</v>
      </c>
      <c r="F41" s="114">
        <v>20</v>
      </c>
      <c r="G41" s="115">
        <v>2015</v>
      </c>
      <c r="H41" s="116">
        <f t="shared" si="5"/>
        <v>3</v>
      </c>
      <c r="I41" s="34" t="s">
        <v>90</v>
      </c>
      <c r="J41" s="37" t="s">
        <v>97</v>
      </c>
    </row>
    <row r="42" spans="1:10" x14ac:dyDescent="0.2">
      <c r="C42" s="114" t="s">
        <v>18</v>
      </c>
      <c r="D42" s="114" t="s">
        <v>46</v>
      </c>
      <c r="E42" s="114">
        <v>7</v>
      </c>
      <c r="F42" s="114">
        <v>25</v>
      </c>
      <c r="G42" s="115">
        <v>1991</v>
      </c>
      <c r="H42" s="116">
        <f t="shared" si="5"/>
        <v>27</v>
      </c>
      <c r="I42" s="35" t="s">
        <v>91</v>
      </c>
      <c r="J42" s="37" t="s">
        <v>97</v>
      </c>
    </row>
    <row r="43" spans="1:10" x14ac:dyDescent="0.2">
      <c r="C43" s="114" t="s">
        <v>326</v>
      </c>
      <c r="D43" s="114" t="s">
        <v>47</v>
      </c>
      <c r="E43" s="114">
        <v>7</v>
      </c>
      <c r="F43" s="114">
        <v>27</v>
      </c>
      <c r="G43" s="115">
        <v>1978</v>
      </c>
      <c r="H43" s="116">
        <f t="shared" si="5"/>
        <v>40</v>
      </c>
      <c r="I43" s="35" t="s">
        <v>91</v>
      </c>
      <c r="J43" s="25" t="s">
        <v>104</v>
      </c>
    </row>
    <row r="44" spans="1:10" x14ac:dyDescent="0.2">
      <c r="C44" s="114" t="s">
        <v>18</v>
      </c>
      <c r="D44" s="114" t="s">
        <v>48</v>
      </c>
      <c r="E44" s="114">
        <v>7</v>
      </c>
      <c r="F44" s="114">
        <v>29</v>
      </c>
      <c r="G44" s="115">
        <v>1987</v>
      </c>
      <c r="H44" s="116">
        <f t="shared" si="5"/>
        <v>31</v>
      </c>
      <c r="I44" s="35" t="s">
        <v>91</v>
      </c>
      <c r="J44" s="35" t="s">
        <v>13</v>
      </c>
    </row>
    <row r="45" spans="1:10" x14ac:dyDescent="0.2">
      <c r="C45" s="114" t="s">
        <v>24</v>
      </c>
      <c r="D45" s="114" t="s">
        <v>49</v>
      </c>
      <c r="E45" s="114">
        <v>7</v>
      </c>
      <c r="F45" s="114">
        <v>31</v>
      </c>
      <c r="G45" s="115">
        <v>1986</v>
      </c>
      <c r="H45" s="116">
        <f t="shared" si="5"/>
        <v>32</v>
      </c>
      <c r="I45" s="35" t="s">
        <v>91</v>
      </c>
      <c r="J45" s="44" t="s">
        <v>103</v>
      </c>
    </row>
    <row r="46" spans="1:10" x14ac:dyDescent="0.2">
      <c r="A46" s="153" t="s">
        <v>261</v>
      </c>
      <c r="C46" s="9" t="s">
        <v>274</v>
      </c>
      <c r="D46" s="9" t="s">
        <v>275</v>
      </c>
      <c r="E46" s="9">
        <v>8</v>
      </c>
      <c r="F46" s="9">
        <v>3</v>
      </c>
      <c r="G46" s="17">
        <v>1990</v>
      </c>
      <c r="H46" s="18">
        <f>2018-G46</f>
        <v>28</v>
      </c>
      <c r="I46" s="35" t="s">
        <v>91</v>
      </c>
      <c r="J46" s="250" t="s">
        <v>104</v>
      </c>
    </row>
    <row r="47" spans="1:10" x14ac:dyDescent="0.2">
      <c r="C47" s="9" t="s">
        <v>18</v>
      </c>
      <c r="D47" s="9" t="s">
        <v>50</v>
      </c>
      <c r="E47" s="9">
        <v>8</v>
      </c>
      <c r="F47" s="9">
        <v>13</v>
      </c>
      <c r="G47" s="17">
        <v>1966</v>
      </c>
      <c r="H47" s="18">
        <f t="shared" ref="H47:H49" si="6">2018-G47</f>
        <v>52</v>
      </c>
      <c r="I47" s="35" t="s">
        <v>91</v>
      </c>
      <c r="J47" s="25" t="s">
        <v>104</v>
      </c>
    </row>
    <row r="48" spans="1:10" x14ac:dyDescent="0.2">
      <c r="C48" s="9" t="s">
        <v>39</v>
      </c>
      <c r="D48" s="9" t="s">
        <v>51</v>
      </c>
      <c r="E48" s="9">
        <v>8</v>
      </c>
      <c r="F48" s="9">
        <v>20</v>
      </c>
      <c r="G48" s="17">
        <v>1984</v>
      </c>
      <c r="H48" s="18">
        <f t="shared" si="6"/>
        <v>34</v>
      </c>
      <c r="I48" s="35" t="s">
        <v>91</v>
      </c>
      <c r="J48" s="39" t="s">
        <v>106</v>
      </c>
    </row>
    <row r="49" spans="1:10" x14ac:dyDescent="0.2">
      <c r="C49" s="9" t="s">
        <v>18</v>
      </c>
      <c r="D49" s="9" t="s">
        <v>52</v>
      </c>
      <c r="E49" s="9">
        <v>8</v>
      </c>
      <c r="F49" s="9">
        <v>21</v>
      </c>
      <c r="G49" s="17">
        <v>1948</v>
      </c>
      <c r="H49" s="18">
        <f t="shared" si="6"/>
        <v>70</v>
      </c>
      <c r="I49" s="35" t="s">
        <v>91</v>
      </c>
      <c r="J49" s="39" t="s">
        <v>106</v>
      </c>
    </row>
    <row r="50" spans="1:10" x14ac:dyDescent="0.2">
      <c r="A50" s="153" t="s">
        <v>262</v>
      </c>
      <c r="C50" s="114" t="s">
        <v>326</v>
      </c>
      <c r="D50" s="114" t="s">
        <v>53</v>
      </c>
      <c r="E50" s="114">
        <v>9</v>
      </c>
      <c r="F50" s="114">
        <v>14</v>
      </c>
      <c r="G50" s="115">
        <v>1956</v>
      </c>
      <c r="H50" s="116">
        <f>2018-G50</f>
        <v>62</v>
      </c>
      <c r="I50" s="36" t="s">
        <v>92</v>
      </c>
      <c r="J50" s="31" t="s">
        <v>100</v>
      </c>
    </row>
    <row r="51" spans="1:10" x14ac:dyDescent="0.2">
      <c r="C51" s="114" t="s">
        <v>18</v>
      </c>
      <c r="D51" s="114" t="s">
        <v>54</v>
      </c>
      <c r="E51" s="114">
        <v>9</v>
      </c>
      <c r="F51" s="114">
        <v>14</v>
      </c>
      <c r="G51" s="115">
        <v>1986</v>
      </c>
      <c r="H51" s="116">
        <f t="shared" ref="H51:H59" si="7">2018-G51</f>
        <v>32</v>
      </c>
      <c r="I51" s="36" t="s">
        <v>92</v>
      </c>
      <c r="J51" s="44" t="s">
        <v>103</v>
      </c>
    </row>
    <row r="52" spans="1:10" x14ac:dyDescent="0.2">
      <c r="C52" s="114" t="s">
        <v>156</v>
      </c>
      <c r="D52" s="114" t="s">
        <v>157</v>
      </c>
      <c r="E52" s="114">
        <v>9</v>
      </c>
      <c r="F52" s="114">
        <v>16</v>
      </c>
      <c r="G52" s="115">
        <v>1962</v>
      </c>
      <c r="H52" s="116">
        <f t="shared" si="7"/>
        <v>56</v>
      </c>
      <c r="I52" s="36" t="s">
        <v>92</v>
      </c>
      <c r="J52" s="44" t="s">
        <v>103</v>
      </c>
    </row>
    <row r="53" spans="1:10" x14ac:dyDescent="0.2">
      <c r="C53" s="114" t="s">
        <v>18</v>
      </c>
      <c r="D53" s="114" t="s">
        <v>111</v>
      </c>
      <c r="E53" s="114">
        <v>9</v>
      </c>
      <c r="F53" s="114">
        <v>16</v>
      </c>
      <c r="G53" s="115">
        <v>2004</v>
      </c>
      <c r="H53" s="116">
        <f t="shared" si="7"/>
        <v>14</v>
      </c>
      <c r="I53" s="36" t="s">
        <v>92</v>
      </c>
      <c r="J53" s="44" t="s">
        <v>100</v>
      </c>
    </row>
    <row r="54" spans="1:10" x14ac:dyDescent="0.2">
      <c r="B54" s="52" t="s">
        <v>115</v>
      </c>
      <c r="C54" s="119" t="s">
        <v>16</v>
      </c>
      <c r="D54" s="119" t="s">
        <v>84</v>
      </c>
      <c r="E54" s="119">
        <v>9</v>
      </c>
      <c r="F54" s="119">
        <v>17</v>
      </c>
      <c r="G54" s="120">
        <v>1910</v>
      </c>
      <c r="H54" s="116">
        <f t="shared" si="7"/>
        <v>108</v>
      </c>
      <c r="I54" s="36" t="s">
        <v>92</v>
      </c>
      <c r="J54" s="33" t="s">
        <v>102</v>
      </c>
    </row>
    <row r="55" spans="1:10" x14ac:dyDescent="0.2">
      <c r="B55" s="52"/>
      <c r="C55" s="121" t="s">
        <v>14</v>
      </c>
      <c r="D55" s="121" t="s">
        <v>166</v>
      </c>
      <c r="E55" s="121">
        <v>9</v>
      </c>
      <c r="F55" s="121">
        <v>18</v>
      </c>
      <c r="G55" s="152">
        <v>2012</v>
      </c>
      <c r="H55" s="116">
        <f t="shared" si="7"/>
        <v>6</v>
      </c>
      <c r="I55" s="36" t="s">
        <v>92</v>
      </c>
      <c r="J55" s="158" t="s">
        <v>101</v>
      </c>
    </row>
    <row r="56" spans="1:10" x14ac:dyDescent="0.2">
      <c r="C56" s="114" t="s">
        <v>28</v>
      </c>
      <c r="D56" s="114" t="s">
        <v>74</v>
      </c>
      <c r="E56" s="114">
        <v>9</v>
      </c>
      <c r="F56" s="114">
        <v>21</v>
      </c>
      <c r="G56" s="115">
        <v>1994</v>
      </c>
      <c r="H56" s="116">
        <f t="shared" si="7"/>
        <v>24</v>
      </c>
      <c r="I56" s="36" t="s">
        <v>92</v>
      </c>
      <c r="J56" s="38" t="s">
        <v>99</v>
      </c>
    </row>
    <row r="57" spans="1:10" x14ac:dyDescent="0.2">
      <c r="B57" s="52" t="s">
        <v>115</v>
      </c>
      <c r="C57" s="117" t="s">
        <v>112</v>
      </c>
      <c r="D57" s="117" t="s">
        <v>113</v>
      </c>
      <c r="E57" s="117">
        <v>9</v>
      </c>
      <c r="F57" s="117">
        <v>23</v>
      </c>
      <c r="G57" s="118">
        <v>1974</v>
      </c>
      <c r="H57" s="116">
        <f t="shared" si="7"/>
        <v>44</v>
      </c>
      <c r="I57" s="37" t="s">
        <v>93</v>
      </c>
      <c r="J57" s="35" t="s">
        <v>13</v>
      </c>
    </row>
    <row r="58" spans="1:10" x14ac:dyDescent="0.2">
      <c r="C58" s="114" t="s">
        <v>24</v>
      </c>
      <c r="D58" s="114" t="s">
        <v>55</v>
      </c>
      <c r="E58" s="114">
        <v>9</v>
      </c>
      <c r="F58" s="114">
        <v>23</v>
      </c>
      <c r="G58" s="115">
        <v>1954</v>
      </c>
      <c r="H58" s="116">
        <f t="shared" si="7"/>
        <v>64</v>
      </c>
      <c r="I58" s="37" t="s">
        <v>93</v>
      </c>
      <c r="J58" s="25" t="s">
        <v>104</v>
      </c>
    </row>
    <row r="59" spans="1:10" x14ac:dyDescent="0.2">
      <c r="C59" s="114" t="s">
        <v>21</v>
      </c>
      <c r="D59" s="114" t="s">
        <v>155</v>
      </c>
      <c r="E59" s="114">
        <v>9</v>
      </c>
      <c r="F59" s="114">
        <v>26</v>
      </c>
      <c r="G59" s="115">
        <v>2007</v>
      </c>
      <c r="H59" s="116">
        <f t="shared" si="7"/>
        <v>11</v>
      </c>
      <c r="I59" s="37" t="s">
        <v>93</v>
      </c>
      <c r="J59" s="25" t="s">
        <v>98</v>
      </c>
    </row>
    <row r="60" spans="1:10" x14ac:dyDescent="0.2">
      <c r="A60" s="153" t="s">
        <v>263</v>
      </c>
      <c r="C60" s="9" t="s">
        <v>28</v>
      </c>
      <c r="D60" s="9" t="s">
        <v>56</v>
      </c>
      <c r="E60" s="9">
        <v>10</v>
      </c>
      <c r="F60" s="9">
        <v>5</v>
      </c>
      <c r="G60" s="17">
        <v>1967</v>
      </c>
      <c r="H60" s="18">
        <f>2018-G60</f>
        <v>51</v>
      </c>
      <c r="I60" s="37" t="s">
        <v>93</v>
      </c>
      <c r="J60" s="37" t="s">
        <v>97</v>
      </c>
    </row>
    <row r="61" spans="1:10" x14ac:dyDescent="0.2">
      <c r="C61" s="9" t="s">
        <v>24</v>
      </c>
      <c r="D61" s="9" t="s">
        <v>57</v>
      </c>
      <c r="E61" s="9">
        <v>10</v>
      </c>
      <c r="F61" s="9">
        <v>15</v>
      </c>
      <c r="G61" s="17">
        <v>1991</v>
      </c>
      <c r="H61" s="18">
        <f t="shared" ref="H61:H65" si="8">2018-G61</f>
        <v>27</v>
      </c>
      <c r="I61" s="37" t="s">
        <v>93</v>
      </c>
      <c r="J61" s="37" t="s">
        <v>97</v>
      </c>
    </row>
    <row r="62" spans="1:10" x14ac:dyDescent="0.2">
      <c r="C62" s="69" t="s">
        <v>26</v>
      </c>
      <c r="D62" s="69" t="s">
        <v>58</v>
      </c>
      <c r="E62" s="69">
        <v>10</v>
      </c>
      <c r="F62" s="69">
        <v>17</v>
      </c>
      <c r="G62" s="70">
        <v>1920</v>
      </c>
      <c r="H62" s="18">
        <f t="shared" si="8"/>
        <v>98</v>
      </c>
      <c r="I62" s="37" t="s">
        <v>93</v>
      </c>
      <c r="J62" s="31" t="s">
        <v>100</v>
      </c>
    </row>
    <row r="63" spans="1:10" x14ac:dyDescent="0.2">
      <c r="B63" s="52" t="s">
        <v>115</v>
      </c>
      <c r="C63" s="19" t="s">
        <v>39</v>
      </c>
      <c r="D63" s="19" t="s">
        <v>59</v>
      </c>
      <c r="E63" s="19">
        <v>10</v>
      </c>
      <c r="F63" s="19">
        <v>19</v>
      </c>
      <c r="G63" s="20">
        <v>1957</v>
      </c>
      <c r="H63" s="18">
        <f t="shared" si="8"/>
        <v>61</v>
      </c>
      <c r="I63" s="37" t="s">
        <v>93</v>
      </c>
      <c r="J63" s="33" t="s">
        <v>102</v>
      </c>
    </row>
    <row r="64" spans="1:10" x14ac:dyDescent="0.2">
      <c r="C64" s="9" t="s">
        <v>60</v>
      </c>
      <c r="D64" s="9" t="s">
        <v>61</v>
      </c>
      <c r="E64" s="9">
        <v>10</v>
      </c>
      <c r="F64" s="9">
        <v>23</v>
      </c>
      <c r="G64" s="17">
        <v>1970</v>
      </c>
      <c r="H64" s="18">
        <f t="shared" si="8"/>
        <v>48</v>
      </c>
      <c r="I64" s="38" t="s">
        <v>94</v>
      </c>
      <c r="J64" s="38" t="s">
        <v>99</v>
      </c>
    </row>
    <row r="65" spans="1:10" x14ac:dyDescent="0.2">
      <c r="C65" s="9" t="s">
        <v>267</v>
      </c>
      <c r="D65" s="9" t="s">
        <v>62</v>
      </c>
      <c r="E65" s="9">
        <v>10</v>
      </c>
      <c r="F65" s="9">
        <v>23</v>
      </c>
      <c r="G65" s="17">
        <v>1991</v>
      </c>
      <c r="H65" s="18">
        <f t="shared" si="8"/>
        <v>27</v>
      </c>
      <c r="I65" s="38" t="s">
        <v>94</v>
      </c>
      <c r="J65" s="10" t="s">
        <v>97</v>
      </c>
    </row>
    <row r="66" spans="1:10" x14ac:dyDescent="0.2">
      <c r="A66" s="153" t="s">
        <v>264</v>
      </c>
      <c r="C66" s="114" t="s">
        <v>37</v>
      </c>
      <c r="D66" s="114" t="s">
        <v>80</v>
      </c>
      <c r="E66" s="114">
        <v>11</v>
      </c>
      <c r="F66" s="114">
        <v>2</v>
      </c>
      <c r="G66" s="115">
        <v>1930</v>
      </c>
      <c r="H66" s="116">
        <f>2018-G66</f>
        <v>88</v>
      </c>
      <c r="I66" s="38" t="s">
        <v>94</v>
      </c>
      <c r="J66" s="25" t="s">
        <v>104</v>
      </c>
    </row>
    <row r="67" spans="1:10" x14ac:dyDescent="0.2">
      <c r="C67" s="114" t="s">
        <v>112</v>
      </c>
      <c r="D67" s="114" t="s">
        <v>160</v>
      </c>
      <c r="E67" s="114">
        <v>11</v>
      </c>
      <c r="F67" s="114">
        <v>2</v>
      </c>
      <c r="G67" s="115">
        <v>2009</v>
      </c>
      <c r="H67" s="116">
        <f t="shared" ref="H67:H74" si="9">2018-G67</f>
        <v>9</v>
      </c>
      <c r="I67" s="38" t="s">
        <v>94</v>
      </c>
      <c r="J67" s="45" t="s">
        <v>105</v>
      </c>
    </row>
    <row r="68" spans="1:10" x14ac:dyDescent="0.2">
      <c r="C68" s="114" t="s">
        <v>271</v>
      </c>
      <c r="D68" s="114" t="s">
        <v>272</v>
      </c>
      <c r="E68" s="114">
        <v>11</v>
      </c>
      <c r="F68" s="114">
        <v>15</v>
      </c>
      <c r="G68" s="115">
        <v>1992</v>
      </c>
      <c r="H68" s="116">
        <f t="shared" si="9"/>
        <v>26</v>
      </c>
      <c r="I68" s="38" t="s">
        <v>94</v>
      </c>
      <c r="J68" s="31" t="s">
        <v>100</v>
      </c>
    </row>
    <row r="69" spans="1:10" x14ac:dyDescent="0.2">
      <c r="C69" s="114" t="s">
        <v>18</v>
      </c>
      <c r="D69" s="114" t="s">
        <v>63</v>
      </c>
      <c r="E69" s="114">
        <v>11</v>
      </c>
      <c r="F69" s="114">
        <v>17</v>
      </c>
      <c r="G69" s="115">
        <v>1944</v>
      </c>
      <c r="H69" s="116">
        <f t="shared" si="9"/>
        <v>74</v>
      </c>
      <c r="I69" s="38" t="s">
        <v>94</v>
      </c>
      <c r="J69" s="31" t="s">
        <v>100</v>
      </c>
    </row>
    <row r="70" spans="1:10" x14ac:dyDescent="0.2">
      <c r="B70" s="52" t="s">
        <v>115</v>
      </c>
      <c r="C70" s="119" t="s">
        <v>18</v>
      </c>
      <c r="D70" s="119" t="s">
        <v>58</v>
      </c>
      <c r="E70" s="119">
        <v>11</v>
      </c>
      <c r="F70" s="119">
        <v>21</v>
      </c>
      <c r="G70" s="120">
        <v>1920</v>
      </c>
      <c r="H70" s="116">
        <f t="shared" si="9"/>
        <v>98</v>
      </c>
      <c r="I70" s="46" t="s">
        <v>94</v>
      </c>
      <c r="J70" s="31" t="s">
        <v>100</v>
      </c>
    </row>
    <row r="71" spans="1:10" x14ac:dyDescent="0.2">
      <c r="C71" s="114" t="s">
        <v>18</v>
      </c>
      <c r="D71" s="114" t="s">
        <v>64</v>
      </c>
      <c r="E71" s="114">
        <v>11</v>
      </c>
      <c r="F71" s="114">
        <v>21</v>
      </c>
      <c r="G71" s="115">
        <v>1950</v>
      </c>
      <c r="H71" s="116">
        <f t="shared" si="9"/>
        <v>68</v>
      </c>
      <c r="I71" s="38" t="s">
        <v>94</v>
      </c>
      <c r="J71" s="44" t="s">
        <v>103</v>
      </c>
    </row>
    <row r="72" spans="1:10" x14ac:dyDescent="0.2">
      <c r="C72" s="114" t="s">
        <v>326</v>
      </c>
      <c r="D72" s="114" t="s">
        <v>71</v>
      </c>
      <c r="E72" s="114">
        <v>11</v>
      </c>
      <c r="F72" s="114">
        <v>14</v>
      </c>
      <c r="G72" s="115">
        <v>1960</v>
      </c>
      <c r="H72" s="116">
        <f t="shared" si="9"/>
        <v>58</v>
      </c>
      <c r="I72" s="38" t="s">
        <v>94</v>
      </c>
      <c r="J72" s="39" t="s">
        <v>106</v>
      </c>
    </row>
    <row r="73" spans="1:10" x14ac:dyDescent="0.2">
      <c r="C73" s="121" t="s">
        <v>252</v>
      </c>
      <c r="D73" s="121" t="s">
        <v>273</v>
      </c>
      <c r="E73" s="114">
        <v>11</v>
      </c>
      <c r="F73" s="114">
        <v>23</v>
      </c>
      <c r="G73" s="115">
        <v>2016</v>
      </c>
      <c r="H73" s="116">
        <f t="shared" si="9"/>
        <v>2</v>
      </c>
      <c r="I73" s="38" t="s">
        <v>94</v>
      </c>
      <c r="J73" s="31" t="s">
        <v>100</v>
      </c>
    </row>
    <row r="74" spans="1:10" x14ac:dyDescent="0.2">
      <c r="C74" s="114" t="s">
        <v>18</v>
      </c>
      <c r="D74" s="114" t="s">
        <v>65</v>
      </c>
      <c r="E74" s="114">
        <v>11</v>
      </c>
      <c r="F74" s="114">
        <v>24</v>
      </c>
      <c r="G74" s="115">
        <v>1964</v>
      </c>
      <c r="H74" s="116">
        <f t="shared" si="9"/>
        <v>54</v>
      </c>
      <c r="I74" s="39" t="s">
        <v>95</v>
      </c>
      <c r="J74" s="36" t="s">
        <v>101</v>
      </c>
    </row>
    <row r="75" spans="1:10" x14ac:dyDescent="0.2">
      <c r="A75" s="153" t="s">
        <v>265</v>
      </c>
      <c r="C75" s="9" t="s">
        <v>14</v>
      </c>
      <c r="D75" s="9" t="s">
        <v>66</v>
      </c>
      <c r="E75" s="9">
        <v>12</v>
      </c>
      <c r="F75" s="9">
        <v>3</v>
      </c>
      <c r="G75" s="17">
        <v>1970</v>
      </c>
      <c r="H75" s="18">
        <f>2018-G75</f>
        <v>48</v>
      </c>
      <c r="I75" s="39" t="s">
        <v>95</v>
      </c>
      <c r="J75" s="38" t="s">
        <v>99</v>
      </c>
    </row>
    <row r="76" spans="1:10" x14ac:dyDescent="0.2">
      <c r="C76" s="9" t="s">
        <v>14</v>
      </c>
      <c r="D76" s="9" t="s">
        <v>58</v>
      </c>
      <c r="E76" s="9">
        <v>12</v>
      </c>
      <c r="F76" s="9">
        <v>3</v>
      </c>
      <c r="G76" s="17">
        <v>1970</v>
      </c>
      <c r="H76" s="18">
        <f t="shared" ref="H76:H85" si="10">2018-G76</f>
        <v>48</v>
      </c>
      <c r="I76" s="39" t="s">
        <v>95</v>
      </c>
      <c r="J76" s="38" t="s">
        <v>99</v>
      </c>
    </row>
    <row r="77" spans="1:10" x14ac:dyDescent="0.2">
      <c r="C77" s="9" t="s">
        <v>14</v>
      </c>
      <c r="D77" s="9" t="s">
        <v>86</v>
      </c>
      <c r="E77" s="9">
        <v>12</v>
      </c>
      <c r="F77" s="9">
        <v>4</v>
      </c>
      <c r="G77" s="17">
        <v>1969</v>
      </c>
      <c r="H77" s="18">
        <f t="shared" si="10"/>
        <v>49</v>
      </c>
      <c r="I77" s="39" t="s">
        <v>95</v>
      </c>
      <c r="J77" s="38" t="s">
        <v>99</v>
      </c>
    </row>
    <row r="78" spans="1:10" x14ac:dyDescent="0.2">
      <c r="C78" s="9" t="s">
        <v>14</v>
      </c>
      <c r="D78" s="9" t="s">
        <v>151</v>
      </c>
      <c r="E78" s="9">
        <v>12</v>
      </c>
      <c r="F78" s="9">
        <v>6</v>
      </c>
      <c r="G78" s="17">
        <v>2006</v>
      </c>
      <c r="H78" s="18">
        <f t="shared" si="10"/>
        <v>12</v>
      </c>
      <c r="I78" s="39" t="s">
        <v>95</v>
      </c>
      <c r="J78" s="7" t="s">
        <v>102</v>
      </c>
    </row>
    <row r="79" spans="1:10" x14ac:dyDescent="0.2">
      <c r="C79" s="9" t="s">
        <v>14</v>
      </c>
      <c r="D79" s="9" t="s">
        <v>73</v>
      </c>
      <c r="E79" s="9">
        <v>12</v>
      </c>
      <c r="F79" s="9">
        <v>9</v>
      </c>
      <c r="G79" s="17">
        <v>1995</v>
      </c>
      <c r="H79" s="18">
        <f t="shared" si="10"/>
        <v>23</v>
      </c>
      <c r="I79" s="39" t="s">
        <v>95</v>
      </c>
      <c r="J79" s="9" t="s">
        <v>98</v>
      </c>
    </row>
    <row r="80" spans="1:10" x14ac:dyDescent="0.2">
      <c r="C80" s="9" t="s">
        <v>14</v>
      </c>
      <c r="D80" s="9" t="s">
        <v>19</v>
      </c>
      <c r="E80" s="9">
        <v>12</v>
      </c>
      <c r="F80" s="9">
        <v>10</v>
      </c>
      <c r="G80" s="17">
        <v>2007</v>
      </c>
      <c r="H80" s="18">
        <f t="shared" si="10"/>
        <v>11</v>
      </c>
      <c r="I80" s="39" t="s">
        <v>95</v>
      </c>
      <c r="J80" s="7" t="s">
        <v>98</v>
      </c>
    </row>
    <row r="81" spans="2:10" x14ac:dyDescent="0.2">
      <c r="C81" s="48" t="s">
        <v>21</v>
      </c>
      <c r="D81" s="48" t="s">
        <v>67</v>
      </c>
      <c r="E81" s="154">
        <v>12</v>
      </c>
      <c r="F81" s="154">
        <v>11</v>
      </c>
      <c r="G81" s="155">
        <v>1981</v>
      </c>
      <c r="H81" s="18">
        <f t="shared" si="10"/>
        <v>37</v>
      </c>
      <c r="I81" s="57" t="s">
        <v>95</v>
      </c>
      <c r="J81" s="162" t="s">
        <v>102</v>
      </c>
    </row>
    <row r="82" spans="2:10" x14ac:dyDescent="0.2">
      <c r="C82" s="9" t="s">
        <v>18</v>
      </c>
      <c r="D82" s="9" t="s">
        <v>72</v>
      </c>
      <c r="E82" s="9">
        <v>12</v>
      </c>
      <c r="F82" s="9">
        <v>14</v>
      </c>
      <c r="G82" s="17">
        <v>1997</v>
      </c>
      <c r="H82" s="18">
        <f t="shared" si="10"/>
        <v>21</v>
      </c>
      <c r="I82" s="39" t="s">
        <v>95</v>
      </c>
      <c r="J82" s="45" t="s">
        <v>105</v>
      </c>
    </row>
    <row r="83" spans="2:10" x14ac:dyDescent="0.2">
      <c r="C83" s="9" t="s">
        <v>18</v>
      </c>
      <c r="D83" s="9" t="s">
        <v>107</v>
      </c>
      <c r="E83" s="9">
        <v>12</v>
      </c>
      <c r="F83" s="9">
        <v>14</v>
      </c>
      <c r="G83" s="17">
        <v>2002</v>
      </c>
      <c r="H83" s="18">
        <f t="shared" si="10"/>
        <v>16</v>
      </c>
      <c r="I83" s="39" t="s">
        <v>95</v>
      </c>
      <c r="J83" s="25" t="s">
        <v>104</v>
      </c>
    </row>
    <row r="84" spans="2:10" x14ac:dyDescent="0.2">
      <c r="C84" s="81" t="s">
        <v>167</v>
      </c>
      <c r="D84" s="81" t="s">
        <v>168</v>
      </c>
      <c r="E84" s="9">
        <v>12</v>
      </c>
      <c r="F84" s="9">
        <v>16</v>
      </c>
      <c r="G84" s="8">
        <v>2013</v>
      </c>
      <c r="H84" s="18">
        <f t="shared" si="10"/>
        <v>5</v>
      </c>
      <c r="I84" s="39" t="s">
        <v>95</v>
      </c>
      <c r="J84" s="151" t="s">
        <v>170</v>
      </c>
    </row>
    <row r="85" spans="2:10" x14ac:dyDescent="0.2">
      <c r="C85" s="81" t="s">
        <v>18</v>
      </c>
      <c r="D85" s="81" t="s">
        <v>270</v>
      </c>
      <c r="E85" s="9">
        <v>12</v>
      </c>
      <c r="F85" s="9">
        <v>24</v>
      </c>
      <c r="G85" s="8">
        <v>2016</v>
      </c>
      <c r="H85" s="18">
        <f t="shared" si="10"/>
        <v>2</v>
      </c>
      <c r="I85" s="39" t="s">
        <v>95</v>
      </c>
      <c r="J85" s="31" t="s">
        <v>100</v>
      </c>
    </row>
    <row r="86" spans="2:10" x14ac:dyDescent="0.2">
      <c r="B86" s="52" t="s">
        <v>115</v>
      </c>
      <c r="C86" s="160" t="s">
        <v>150</v>
      </c>
    </row>
  </sheetData>
  <pageMargins left="0.75" right="0.75" top="0.12" bottom="0.11" header="0.15" footer="0.5"/>
  <pageSetup scale="69" orientation="portrait" horizontalDpi="4294967292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4"/>
  <sheetViews>
    <sheetView topLeftCell="A10" workbookViewId="0">
      <selection activeCell="N25" sqref="N25"/>
    </sheetView>
  </sheetViews>
  <sheetFormatPr defaultRowHeight="12.75" x14ac:dyDescent="0.2"/>
  <cols>
    <col min="2" max="2" width="25" customWidth="1"/>
    <col min="3" max="3" width="14" customWidth="1"/>
    <col min="4" max="5" width="9.28515625" bestFit="1" customWidth="1"/>
    <col min="6" max="6" width="11.5703125" style="3" bestFit="1" customWidth="1"/>
    <col min="7" max="7" width="12.42578125" style="2" customWidth="1"/>
    <col min="8" max="8" width="17.28515625" customWidth="1"/>
    <col min="9" max="9" width="14" style="178" customWidth="1"/>
    <col min="10" max="10" width="50" style="52" customWidth="1"/>
    <col min="11" max="11" width="22.42578125" customWidth="1"/>
  </cols>
  <sheetData>
    <row r="3" spans="1:11" ht="30.75" x14ac:dyDescent="0.45">
      <c r="D3" s="16"/>
      <c r="H3" s="219">
        <v>2018</v>
      </c>
    </row>
    <row r="4" spans="1:11" x14ac:dyDescent="0.2">
      <c r="D4" s="62"/>
    </row>
    <row r="5" spans="1:11" x14ac:dyDescent="0.2">
      <c r="A5" s="52"/>
      <c r="B5" s="58"/>
      <c r="E5" s="47" t="s">
        <v>172</v>
      </c>
      <c r="G5" s="51"/>
    </row>
    <row r="6" spans="1:11" x14ac:dyDescent="0.2">
      <c r="B6" s="176" t="s">
        <v>0</v>
      </c>
      <c r="C6" s="176" t="s">
        <v>1</v>
      </c>
      <c r="D6" s="176" t="s">
        <v>7</v>
      </c>
      <c r="E6" s="176" t="s">
        <v>8</v>
      </c>
      <c r="F6" s="177" t="s">
        <v>9</v>
      </c>
      <c r="G6" s="175" t="s">
        <v>173</v>
      </c>
      <c r="H6" s="176" t="s">
        <v>162</v>
      </c>
      <c r="I6" s="179" t="s">
        <v>109</v>
      </c>
      <c r="J6" s="176" t="s">
        <v>171</v>
      </c>
      <c r="K6" s="180" t="s">
        <v>174</v>
      </c>
    </row>
    <row r="7" spans="1:11" ht="18.75" x14ac:dyDescent="0.3">
      <c r="A7" s="52"/>
      <c r="B7" s="181" t="s">
        <v>10</v>
      </c>
      <c r="C7" s="181" t="s">
        <v>11</v>
      </c>
      <c r="D7" s="181">
        <v>1</v>
      </c>
      <c r="E7" s="181">
        <v>30</v>
      </c>
      <c r="F7" s="182">
        <v>1979</v>
      </c>
      <c r="G7" s="183">
        <f>2017-F7</f>
        <v>38</v>
      </c>
      <c r="H7" s="191">
        <v>40446</v>
      </c>
      <c r="I7" s="189">
        <v>31</v>
      </c>
      <c r="J7" s="186" t="s">
        <v>195</v>
      </c>
      <c r="K7" s="187"/>
    </row>
    <row r="8" spans="1:11" ht="18.75" x14ac:dyDescent="0.3">
      <c r="A8" s="52"/>
      <c r="B8" s="181" t="s">
        <v>18</v>
      </c>
      <c r="C8" s="190" t="s">
        <v>183</v>
      </c>
      <c r="D8" s="181">
        <v>10</v>
      </c>
      <c r="E8" s="181">
        <v>16</v>
      </c>
      <c r="F8" s="182">
        <v>1897</v>
      </c>
      <c r="G8" s="183">
        <f t="shared" ref="G8:G33" si="0">2017-F8</f>
        <v>120</v>
      </c>
      <c r="H8" s="184">
        <v>27461</v>
      </c>
      <c r="I8" s="185">
        <v>78</v>
      </c>
      <c r="J8" s="186" t="s">
        <v>176</v>
      </c>
      <c r="K8" s="187"/>
    </row>
    <row r="9" spans="1:11" ht="18.75" x14ac:dyDescent="0.3">
      <c r="A9" s="52"/>
      <c r="B9" s="181" t="s">
        <v>18</v>
      </c>
      <c r="C9" s="181" t="s">
        <v>206</v>
      </c>
      <c r="D9" s="181">
        <v>6</v>
      </c>
      <c r="E9" s="181">
        <v>22</v>
      </c>
      <c r="F9" s="182">
        <v>1918</v>
      </c>
      <c r="G9" s="183">
        <f t="shared" si="0"/>
        <v>99</v>
      </c>
      <c r="H9" s="191">
        <v>26687</v>
      </c>
      <c r="I9" s="189">
        <v>55</v>
      </c>
      <c r="J9" s="186" t="s">
        <v>176</v>
      </c>
      <c r="K9" s="187"/>
    </row>
    <row r="10" spans="1:11" ht="18.75" x14ac:dyDescent="0.3">
      <c r="A10" s="52"/>
      <c r="B10" s="181" t="s">
        <v>18</v>
      </c>
      <c r="C10" s="181" t="s">
        <v>58</v>
      </c>
      <c r="D10" s="181">
        <v>11</v>
      </c>
      <c r="E10" s="181">
        <v>21</v>
      </c>
      <c r="F10" s="182">
        <v>1920</v>
      </c>
      <c r="G10" s="183">
        <f t="shared" si="0"/>
        <v>97</v>
      </c>
      <c r="H10" s="191">
        <v>32476</v>
      </c>
      <c r="I10" s="189">
        <v>68</v>
      </c>
      <c r="J10" s="186" t="s">
        <v>176</v>
      </c>
      <c r="K10" s="187" t="s">
        <v>249</v>
      </c>
    </row>
    <row r="11" spans="1:11" ht="18.75" x14ac:dyDescent="0.3">
      <c r="A11" s="52"/>
      <c r="B11" s="181" t="s">
        <v>18</v>
      </c>
      <c r="C11" s="181" t="s">
        <v>33</v>
      </c>
      <c r="D11" s="192">
        <v>5</v>
      </c>
      <c r="E11" s="192">
        <v>7</v>
      </c>
      <c r="F11" s="193">
        <v>1925</v>
      </c>
      <c r="G11" s="183">
        <f t="shared" si="0"/>
        <v>92</v>
      </c>
      <c r="H11" s="191">
        <v>39565</v>
      </c>
      <c r="I11" s="189">
        <v>83</v>
      </c>
      <c r="J11" s="186" t="s">
        <v>176</v>
      </c>
      <c r="K11" s="187" t="s">
        <v>199</v>
      </c>
    </row>
    <row r="12" spans="1:11" ht="18.75" x14ac:dyDescent="0.3">
      <c r="A12" s="52"/>
      <c r="B12" s="181" t="s">
        <v>18</v>
      </c>
      <c r="C12" s="181" t="s">
        <v>42</v>
      </c>
      <c r="D12" s="181">
        <v>6</v>
      </c>
      <c r="E12" s="181">
        <v>16</v>
      </c>
      <c r="F12" s="182">
        <v>1950</v>
      </c>
      <c r="G12" s="183">
        <f t="shared" si="0"/>
        <v>67</v>
      </c>
      <c r="H12" s="191">
        <v>41311</v>
      </c>
      <c r="I12" s="189">
        <v>63</v>
      </c>
      <c r="J12" s="186" t="s">
        <v>179</v>
      </c>
      <c r="K12" s="187" t="s">
        <v>201</v>
      </c>
    </row>
    <row r="13" spans="1:11" ht="18.75" x14ac:dyDescent="0.3">
      <c r="A13" s="52"/>
      <c r="B13" s="181" t="s">
        <v>180</v>
      </c>
      <c r="C13" s="181" t="s">
        <v>182</v>
      </c>
      <c r="D13" s="181">
        <v>1</v>
      </c>
      <c r="E13" s="181">
        <v>23</v>
      </c>
      <c r="F13" s="182">
        <v>1887</v>
      </c>
      <c r="G13" s="183">
        <f t="shared" si="0"/>
        <v>130</v>
      </c>
      <c r="H13" s="184">
        <v>23885</v>
      </c>
      <c r="I13" s="185">
        <v>78</v>
      </c>
      <c r="J13" s="186" t="s">
        <v>175</v>
      </c>
      <c r="K13" s="187" t="s">
        <v>199</v>
      </c>
    </row>
    <row r="14" spans="1:11" ht="18.75" x14ac:dyDescent="0.3">
      <c r="A14" s="52"/>
      <c r="B14" s="181" t="s">
        <v>180</v>
      </c>
      <c r="C14" s="181" t="s">
        <v>277</v>
      </c>
      <c r="D14" s="181">
        <v>4</v>
      </c>
      <c r="E14" s="181">
        <v>1</v>
      </c>
      <c r="F14" s="182">
        <v>1925</v>
      </c>
      <c r="G14" s="183">
        <f t="shared" si="0"/>
        <v>92</v>
      </c>
      <c r="H14" s="184">
        <v>42900</v>
      </c>
      <c r="I14" s="185">
        <v>92</v>
      </c>
      <c r="J14" s="186" t="s">
        <v>278</v>
      </c>
      <c r="K14" s="187"/>
    </row>
    <row r="15" spans="1:11" ht="18.75" x14ac:dyDescent="0.3">
      <c r="B15" s="181" t="s">
        <v>37</v>
      </c>
      <c r="C15" s="181" t="s">
        <v>38</v>
      </c>
      <c r="D15" s="181">
        <v>5</v>
      </c>
      <c r="E15" s="181">
        <v>22</v>
      </c>
      <c r="F15" s="182">
        <v>1926</v>
      </c>
      <c r="G15" s="183">
        <f t="shared" si="0"/>
        <v>91</v>
      </c>
      <c r="H15" s="191">
        <v>36055</v>
      </c>
      <c r="I15" s="189">
        <v>72</v>
      </c>
      <c r="J15" s="186" t="s">
        <v>177</v>
      </c>
      <c r="K15" s="187" t="s">
        <v>90</v>
      </c>
    </row>
    <row r="16" spans="1:11" ht="18.75" x14ac:dyDescent="0.3">
      <c r="B16" s="181" t="s">
        <v>39</v>
      </c>
      <c r="C16" s="181" t="s">
        <v>59</v>
      </c>
      <c r="D16" s="181">
        <v>10</v>
      </c>
      <c r="E16" s="181">
        <v>19</v>
      </c>
      <c r="F16" s="182">
        <v>1957</v>
      </c>
      <c r="G16" s="183">
        <f t="shared" si="0"/>
        <v>60</v>
      </c>
      <c r="H16" s="191">
        <v>34271</v>
      </c>
      <c r="I16" s="189">
        <v>36</v>
      </c>
      <c r="J16" s="186" t="s">
        <v>242</v>
      </c>
      <c r="K16" s="187" t="s">
        <v>200</v>
      </c>
    </row>
    <row r="17" spans="1:11" ht="18.75" x14ac:dyDescent="0.3">
      <c r="B17" s="181" t="s">
        <v>209</v>
      </c>
      <c r="C17" s="181" t="s">
        <v>210</v>
      </c>
      <c r="D17" s="181">
        <v>1</v>
      </c>
      <c r="E17" s="181">
        <v>6</v>
      </c>
      <c r="F17" s="182">
        <v>1929</v>
      </c>
      <c r="G17" s="183">
        <f t="shared" si="0"/>
        <v>88</v>
      </c>
      <c r="H17" s="184">
        <v>34764</v>
      </c>
      <c r="I17" s="189">
        <v>66</v>
      </c>
      <c r="J17" s="186" t="s">
        <v>175</v>
      </c>
      <c r="K17" s="210" t="s">
        <v>90</v>
      </c>
    </row>
    <row r="18" spans="1:11" ht="18.75" x14ac:dyDescent="0.3">
      <c r="B18" s="181" t="s">
        <v>211</v>
      </c>
      <c r="C18" s="181" t="s">
        <v>212</v>
      </c>
      <c r="D18" s="181">
        <v>1</v>
      </c>
      <c r="E18" s="181">
        <v>22</v>
      </c>
      <c r="F18" s="182">
        <v>1931</v>
      </c>
      <c r="G18" s="183">
        <f t="shared" si="0"/>
        <v>86</v>
      </c>
      <c r="H18" s="184">
        <v>29795</v>
      </c>
      <c r="I18" s="189">
        <v>50</v>
      </c>
      <c r="J18" s="186" t="s">
        <v>175</v>
      </c>
      <c r="K18" s="210" t="s">
        <v>213</v>
      </c>
    </row>
    <row r="19" spans="1:11" ht="18.75" x14ac:dyDescent="0.3">
      <c r="B19" s="181" t="s">
        <v>203</v>
      </c>
      <c r="C19" s="181" t="s">
        <v>204</v>
      </c>
      <c r="D19" s="181">
        <v>9</v>
      </c>
      <c r="E19" s="181">
        <v>19</v>
      </c>
      <c r="F19" s="182">
        <v>1914</v>
      </c>
      <c r="G19" s="183">
        <f t="shared" si="0"/>
        <v>103</v>
      </c>
      <c r="H19" s="191">
        <v>30453</v>
      </c>
      <c r="I19" s="189">
        <v>69</v>
      </c>
      <c r="J19" s="186" t="s">
        <v>205</v>
      </c>
      <c r="K19" s="187"/>
    </row>
    <row r="20" spans="1:11" ht="18.75" x14ac:dyDescent="0.3">
      <c r="B20" s="181" t="s">
        <v>203</v>
      </c>
      <c r="C20" s="181" t="s">
        <v>207</v>
      </c>
      <c r="D20" s="181">
        <v>1</v>
      </c>
      <c r="E20" s="181">
        <v>4</v>
      </c>
      <c r="F20" s="182">
        <v>1946</v>
      </c>
      <c r="G20" s="183">
        <f t="shared" si="0"/>
        <v>71</v>
      </c>
      <c r="H20" s="191">
        <v>33400</v>
      </c>
      <c r="I20" s="189">
        <v>45</v>
      </c>
      <c r="J20" s="186" t="s">
        <v>208</v>
      </c>
      <c r="K20" s="187"/>
    </row>
    <row r="21" spans="1:11" ht="18.75" x14ac:dyDescent="0.3">
      <c r="A21" s="52"/>
      <c r="B21" s="181" t="s">
        <v>186</v>
      </c>
      <c r="C21" s="181" t="s">
        <v>187</v>
      </c>
      <c r="D21" s="181">
        <v>6</v>
      </c>
      <c r="E21" s="181">
        <v>13</v>
      </c>
      <c r="F21" s="182">
        <v>1898</v>
      </c>
      <c r="G21" s="183">
        <f t="shared" si="0"/>
        <v>119</v>
      </c>
      <c r="H21" s="184">
        <v>14095</v>
      </c>
      <c r="I21" s="189">
        <v>40</v>
      </c>
      <c r="J21" s="186" t="s">
        <v>177</v>
      </c>
      <c r="K21" s="187"/>
    </row>
    <row r="22" spans="1:11" ht="18.75" x14ac:dyDescent="0.3">
      <c r="B22" s="181" t="s">
        <v>16</v>
      </c>
      <c r="C22" s="181" t="s">
        <v>84</v>
      </c>
      <c r="D22" s="181">
        <v>9</v>
      </c>
      <c r="E22" s="181">
        <v>17</v>
      </c>
      <c r="F22" s="182">
        <v>1910</v>
      </c>
      <c r="G22" s="183">
        <f t="shared" si="0"/>
        <v>107</v>
      </c>
      <c r="H22" s="191">
        <v>27438</v>
      </c>
      <c r="I22" s="189">
        <v>64</v>
      </c>
      <c r="J22" s="186" t="s">
        <v>196</v>
      </c>
      <c r="K22" s="187"/>
    </row>
    <row r="23" spans="1:11" ht="18.75" x14ac:dyDescent="0.3">
      <c r="B23" s="181" t="s">
        <v>16</v>
      </c>
      <c r="C23" s="181" t="s">
        <v>17</v>
      </c>
      <c r="D23" s="181">
        <v>2</v>
      </c>
      <c r="E23" s="181">
        <v>12</v>
      </c>
      <c r="F23" s="182">
        <v>1912</v>
      </c>
      <c r="G23" s="183">
        <f t="shared" si="0"/>
        <v>105</v>
      </c>
      <c r="H23" s="191">
        <v>38435</v>
      </c>
      <c r="I23" s="189">
        <v>93</v>
      </c>
      <c r="J23" s="186" t="s">
        <v>197</v>
      </c>
      <c r="K23" s="187"/>
    </row>
    <row r="24" spans="1:11" ht="18.75" x14ac:dyDescent="0.3">
      <c r="B24" s="181" t="s">
        <v>112</v>
      </c>
      <c r="C24" s="181" t="s">
        <v>113</v>
      </c>
      <c r="D24" s="181">
        <v>9</v>
      </c>
      <c r="E24" s="181">
        <v>23</v>
      </c>
      <c r="F24" s="182">
        <v>1974</v>
      </c>
      <c r="G24" s="183">
        <f t="shared" si="0"/>
        <v>43</v>
      </c>
      <c r="H24" s="195">
        <v>40876</v>
      </c>
      <c r="I24" s="194">
        <v>37</v>
      </c>
      <c r="J24" s="186" t="s">
        <v>194</v>
      </c>
      <c r="K24" s="187" t="s">
        <v>247</v>
      </c>
    </row>
    <row r="25" spans="1:11" ht="18.75" x14ac:dyDescent="0.3">
      <c r="B25" s="181" t="s">
        <v>214</v>
      </c>
      <c r="C25" s="181" t="s">
        <v>215</v>
      </c>
      <c r="D25" s="181">
        <v>4</v>
      </c>
      <c r="E25" s="181">
        <v>25</v>
      </c>
      <c r="F25" s="182">
        <v>1952</v>
      </c>
      <c r="G25" s="183">
        <f t="shared" si="0"/>
        <v>65</v>
      </c>
      <c r="H25" s="184">
        <v>27979</v>
      </c>
      <c r="I25" s="194">
        <v>24</v>
      </c>
      <c r="J25" s="186" t="s">
        <v>175</v>
      </c>
      <c r="K25" s="210" t="s">
        <v>213</v>
      </c>
    </row>
    <row r="26" spans="1:11" ht="18.75" x14ac:dyDescent="0.3">
      <c r="B26" s="181" t="s">
        <v>26</v>
      </c>
      <c r="C26" s="181" t="s">
        <v>185</v>
      </c>
      <c r="D26" s="181">
        <v>1</v>
      </c>
      <c r="E26" s="181">
        <v>13</v>
      </c>
      <c r="F26" s="182">
        <v>1895</v>
      </c>
      <c r="G26" s="183">
        <f t="shared" si="0"/>
        <v>122</v>
      </c>
      <c r="H26" s="188">
        <v>24077</v>
      </c>
      <c r="I26" s="189">
        <v>70</v>
      </c>
      <c r="J26" s="186" t="s">
        <v>198</v>
      </c>
      <c r="K26" s="210" t="s">
        <v>213</v>
      </c>
    </row>
    <row r="27" spans="1:11" ht="18.75" x14ac:dyDescent="0.3">
      <c r="B27" s="181" t="s">
        <v>26</v>
      </c>
      <c r="C27" s="181" t="s">
        <v>27</v>
      </c>
      <c r="D27" s="181">
        <v>3</v>
      </c>
      <c r="E27" s="181">
        <v>8</v>
      </c>
      <c r="F27" s="182">
        <v>1920</v>
      </c>
      <c r="G27" s="183">
        <f t="shared" si="0"/>
        <v>97</v>
      </c>
      <c r="H27" s="191">
        <v>34021</v>
      </c>
      <c r="I27" s="189">
        <v>73</v>
      </c>
      <c r="J27" s="186" t="s">
        <v>175</v>
      </c>
      <c r="K27" s="187" t="s">
        <v>213</v>
      </c>
    </row>
    <row r="28" spans="1:11" ht="18.75" x14ac:dyDescent="0.3">
      <c r="B28" s="181" t="s">
        <v>26</v>
      </c>
      <c r="C28" s="181" t="s">
        <v>58</v>
      </c>
      <c r="D28" s="181">
        <v>10</v>
      </c>
      <c r="E28" s="181">
        <v>17</v>
      </c>
      <c r="F28" s="182">
        <v>1920</v>
      </c>
      <c r="G28" s="183">
        <f t="shared" si="0"/>
        <v>97</v>
      </c>
      <c r="H28" s="191">
        <v>40162</v>
      </c>
      <c r="I28" s="189">
        <v>89</v>
      </c>
      <c r="J28" s="186" t="s">
        <v>175</v>
      </c>
      <c r="K28" s="187" t="s">
        <v>248</v>
      </c>
    </row>
    <row r="29" spans="1:11" ht="18.75" x14ac:dyDescent="0.3">
      <c r="B29" s="181" t="s">
        <v>192</v>
      </c>
      <c r="C29" s="181" t="s">
        <v>191</v>
      </c>
      <c r="D29" s="187"/>
      <c r="E29" s="187"/>
      <c r="F29" s="182">
        <v>1897</v>
      </c>
      <c r="G29" s="183">
        <f t="shared" si="0"/>
        <v>120</v>
      </c>
      <c r="H29" s="185">
        <v>1930</v>
      </c>
      <c r="I29" s="189">
        <v>33</v>
      </c>
      <c r="J29" s="186" t="s">
        <v>198</v>
      </c>
      <c r="K29" s="187"/>
    </row>
    <row r="30" spans="1:11" ht="18.75" x14ac:dyDescent="0.3">
      <c r="B30" s="181" t="s">
        <v>193</v>
      </c>
      <c r="C30" s="181" t="s">
        <v>184</v>
      </c>
      <c r="D30" s="181">
        <v>3</v>
      </c>
      <c r="E30" s="181">
        <v>20</v>
      </c>
      <c r="F30" s="182">
        <v>1896</v>
      </c>
      <c r="G30" s="183">
        <f t="shared" si="0"/>
        <v>121</v>
      </c>
      <c r="H30" s="184">
        <v>22029</v>
      </c>
      <c r="I30" s="189">
        <v>64</v>
      </c>
      <c r="J30" s="186" t="s">
        <v>244</v>
      </c>
      <c r="K30" s="187"/>
    </row>
    <row r="31" spans="1:11" ht="18.75" x14ac:dyDescent="0.3">
      <c r="B31" s="181" t="s">
        <v>190</v>
      </c>
      <c r="C31" s="181" t="s">
        <v>181</v>
      </c>
      <c r="D31" s="181">
        <v>7</v>
      </c>
      <c r="E31" s="181">
        <v>7</v>
      </c>
      <c r="F31" s="182">
        <v>1890</v>
      </c>
      <c r="G31" s="183">
        <f t="shared" si="0"/>
        <v>127</v>
      </c>
      <c r="H31" s="184">
        <v>25693</v>
      </c>
      <c r="I31" s="185">
        <v>80</v>
      </c>
      <c r="J31" s="186" t="s">
        <v>245</v>
      </c>
      <c r="K31" s="187"/>
    </row>
    <row r="32" spans="1:11" ht="18.75" x14ac:dyDescent="0.3">
      <c r="B32" s="181" t="s">
        <v>14</v>
      </c>
      <c r="C32" s="181" t="s">
        <v>15</v>
      </c>
      <c r="D32" s="181">
        <v>1</v>
      </c>
      <c r="E32" s="181">
        <v>31</v>
      </c>
      <c r="F32" s="182">
        <v>1947</v>
      </c>
      <c r="G32" s="183">
        <f t="shared" si="0"/>
        <v>70</v>
      </c>
      <c r="H32" s="191">
        <v>39823</v>
      </c>
      <c r="I32" s="189">
        <v>62</v>
      </c>
      <c r="J32" s="186" t="s">
        <v>178</v>
      </c>
      <c r="K32" s="187" t="s">
        <v>202</v>
      </c>
    </row>
    <row r="33" spans="2:11" ht="18.75" x14ac:dyDescent="0.3">
      <c r="B33" s="181" t="s">
        <v>188</v>
      </c>
      <c r="C33" s="181" t="s">
        <v>189</v>
      </c>
      <c r="D33" s="181">
        <v>8</v>
      </c>
      <c r="E33" s="181">
        <v>9</v>
      </c>
      <c r="F33" s="182">
        <v>1897</v>
      </c>
      <c r="G33" s="183">
        <f t="shared" si="0"/>
        <v>120</v>
      </c>
      <c r="H33" s="184">
        <v>11876</v>
      </c>
      <c r="I33" s="189">
        <v>35</v>
      </c>
      <c r="J33" s="186" t="s">
        <v>177</v>
      </c>
      <c r="K33" s="187"/>
    </row>
    <row r="34" spans="2:11" ht="18.75" x14ac:dyDescent="0.3">
      <c r="B34" s="264"/>
      <c r="C34" s="264"/>
      <c r="D34" s="264"/>
      <c r="E34" s="264"/>
      <c r="F34" s="266"/>
      <c r="G34" s="256"/>
      <c r="H34" s="267"/>
      <c r="I34" s="265"/>
      <c r="J34" s="268"/>
      <c r="K34" s="269"/>
    </row>
    <row r="35" spans="2:11" ht="18.75" x14ac:dyDescent="0.2">
      <c r="F35"/>
      <c r="G35" s="257"/>
      <c r="J35" s="52" t="s">
        <v>243</v>
      </c>
      <c r="K35" s="226" t="s">
        <v>276</v>
      </c>
    </row>
    <row r="36" spans="2:11" ht="18.75" x14ac:dyDescent="0.3">
      <c r="B36" s="211" t="s">
        <v>216</v>
      </c>
      <c r="F36"/>
      <c r="G36"/>
    </row>
    <row r="37" spans="2:11" x14ac:dyDescent="0.2">
      <c r="F37"/>
      <c r="G37"/>
    </row>
    <row r="38" spans="2:11" ht="18" x14ac:dyDescent="0.25">
      <c r="B38" s="213" t="s">
        <v>217</v>
      </c>
      <c r="E38" s="213" t="s">
        <v>221</v>
      </c>
      <c r="F38"/>
      <c r="G38"/>
      <c r="I38" s="214" t="s">
        <v>225</v>
      </c>
    </row>
    <row r="39" spans="2:11" ht="18" x14ac:dyDescent="0.25">
      <c r="B39" s="213" t="s">
        <v>218</v>
      </c>
      <c r="E39" s="213" t="s">
        <v>222</v>
      </c>
      <c r="F39"/>
      <c r="G39"/>
      <c r="I39" s="214" t="s">
        <v>226</v>
      </c>
    </row>
    <row r="40" spans="2:11" ht="18" x14ac:dyDescent="0.25">
      <c r="B40" s="213" t="s">
        <v>219</v>
      </c>
      <c r="E40" s="213" t="s">
        <v>223</v>
      </c>
      <c r="F40"/>
      <c r="G40"/>
      <c r="I40" s="214" t="s">
        <v>227</v>
      </c>
    </row>
    <row r="41" spans="2:11" ht="18" x14ac:dyDescent="0.25">
      <c r="B41" s="213"/>
      <c r="E41" s="213"/>
      <c r="F41"/>
      <c r="G41"/>
      <c r="I41" s="214"/>
    </row>
    <row r="42" spans="2:11" ht="18" x14ac:dyDescent="0.25">
      <c r="B42" s="213" t="s">
        <v>220</v>
      </c>
      <c r="E42" s="213" t="s">
        <v>224</v>
      </c>
      <c r="F42"/>
      <c r="G42"/>
      <c r="I42" s="214" t="s">
        <v>228</v>
      </c>
    </row>
    <row r="43" spans="2:11" x14ac:dyDescent="0.2">
      <c r="F43"/>
      <c r="G43"/>
    </row>
    <row r="44" spans="2:11" x14ac:dyDescent="0.2">
      <c r="F44"/>
      <c r="G44"/>
    </row>
    <row r="45" spans="2:11" ht="18.75" x14ac:dyDescent="0.3">
      <c r="B45" s="215" t="s">
        <v>246</v>
      </c>
      <c r="F45"/>
      <c r="G45"/>
    </row>
    <row r="46" spans="2:11" x14ac:dyDescent="0.2">
      <c r="F46"/>
      <c r="G46"/>
    </row>
    <row r="47" spans="2:11" ht="18" x14ac:dyDescent="0.25">
      <c r="B47" s="212" t="s">
        <v>229</v>
      </c>
      <c r="D47" s="216" t="s">
        <v>235</v>
      </c>
      <c r="F47"/>
      <c r="G47"/>
    </row>
    <row r="48" spans="2:11" ht="18" x14ac:dyDescent="0.25">
      <c r="B48" s="212" t="s">
        <v>230</v>
      </c>
      <c r="D48" s="216" t="s">
        <v>236</v>
      </c>
      <c r="F48"/>
      <c r="G48"/>
    </row>
    <row r="49" spans="2:7" ht="18" x14ac:dyDescent="0.25">
      <c r="B49" s="212" t="s">
        <v>231</v>
      </c>
      <c r="D49" s="216" t="s">
        <v>237</v>
      </c>
      <c r="F49"/>
      <c r="G49"/>
    </row>
    <row r="50" spans="2:7" ht="18" x14ac:dyDescent="0.25">
      <c r="B50" s="212" t="s">
        <v>232</v>
      </c>
      <c r="D50" s="216" t="s">
        <v>238</v>
      </c>
      <c r="F50"/>
      <c r="G50"/>
    </row>
    <row r="51" spans="2:7" ht="18" x14ac:dyDescent="0.25">
      <c r="B51" s="212" t="s">
        <v>233</v>
      </c>
      <c r="D51" s="216" t="s">
        <v>239</v>
      </c>
      <c r="F51"/>
      <c r="G51"/>
    </row>
    <row r="52" spans="2:7" ht="18" x14ac:dyDescent="0.25">
      <c r="B52" s="212" t="s">
        <v>234</v>
      </c>
      <c r="D52" s="216" t="s">
        <v>240</v>
      </c>
    </row>
    <row r="53" spans="2:7" x14ac:dyDescent="0.2">
      <c r="F53" s="172" t="s">
        <v>169</v>
      </c>
    </row>
    <row r="54" spans="2:7" x14ac:dyDescent="0.2">
      <c r="B54" s="1">
        <v>42653</v>
      </c>
    </row>
  </sheetData>
  <sortState ref="B7:K32">
    <sortCondition ref="B7:B32"/>
  </sortState>
  <hyperlinks>
    <hyperlink ref="D47" r:id="rId1"/>
    <hyperlink ref="D48:D52" r:id="rId2" display="www.memorialwebsites.legacy.com/JohnABlackburn"/>
    <hyperlink ref="D48" r:id="rId3"/>
    <hyperlink ref="D49" r:id="rId4"/>
    <hyperlink ref="D50" r:id="rId5"/>
    <hyperlink ref="D51" r:id="rId6"/>
    <hyperlink ref="D52" r:id="rId7"/>
  </hyperlinks>
  <pageMargins left="0.35" right="0.75" top="0.17" bottom="0.18" header="0.15" footer="0.11"/>
  <pageSetup scale="63" orientation="landscape" horizontalDpi="4294967292" verticalDpi="300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Family</vt:lpstr>
      <vt:lpstr>Distrb</vt:lpstr>
      <vt:lpstr>Family (2)</vt:lpstr>
      <vt:lpstr>Generations</vt:lpstr>
      <vt:lpstr>Seniority</vt:lpstr>
      <vt:lpstr>Seniority (2)</vt:lpstr>
      <vt:lpstr>Month</vt:lpstr>
      <vt:lpstr>Month (2)</vt:lpstr>
      <vt:lpstr>Memorium</vt:lpstr>
      <vt:lpstr>Graph</vt:lpstr>
      <vt:lpstr>Decade</vt:lpstr>
      <vt:lpstr>Decade (2)</vt:lpstr>
      <vt:lpstr>Birth Years</vt:lpstr>
      <vt:lpstr>Decade!Print_Area</vt:lpstr>
      <vt:lpstr>'Decade (2)'!Print_Area</vt:lpstr>
      <vt:lpstr>Family!Print_Area</vt:lpstr>
      <vt:lpstr>'Family (2)'!Print_Area</vt:lpstr>
      <vt:lpstr>Graph!Print_Area</vt:lpstr>
      <vt:lpstr>Memorium!Print_Area</vt:lpstr>
      <vt:lpstr>Month!Print_Area</vt:lpstr>
      <vt:lpstr>'Month (2)'!Print_Area</vt:lpstr>
      <vt:lpstr>Seniority!Print_Area</vt:lpstr>
      <vt:lpstr>'Seniority (2)'!Print_Area</vt:lpstr>
    </vt:vector>
  </TitlesOfParts>
  <Company>Creative Connections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Blackburn</dc:creator>
  <cp:lastModifiedBy>Gerald Blackburn</cp:lastModifiedBy>
  <cp:lastPrinted>2018-07-24T01:28:11Z</cp:lastPrinted>
  <dcterms:created xsi:type="dcterms:W3CDTF">2000-02-26T18:59:10Z</dcterms:created>
  <dcterms:modified xsi:type="dcterms:W3CDTF">2018-07-24T01:29:46Z</dcterms:modified>
</cp:coreProperties>
</file>